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8800" windowHeight="11670" tabRatio="674" activeTab="4"/>
  </bookViews>
  <sheets>
    <sheet name="Титульный лист" sheetId="1" r:id="rId1"/>
    <sheet name="ф.9в-1_т.1" sheetId="9" r:id="rId2"/>
    <sheet name="ф.9в-1_т.2" sheetId="10" r:id="rId3"/>
    <sheet name="ф.9г-1" sheetId="11" r:id="rId4"/>
    <sheet name="ф.9г-2" sheetId="12" r:id="rId5"/>
    <sheet name="ф.9д-1  " sheetId="16" r:id="rId6"/>
    <sheet name="ф.9ж-1" sheetId="22" r:id="rId7"/>
  </sheets>
  <externalReferences>
    <externalReference r:id="rId8"/>
    <externalReference r:id="rId9"/>
    <externalReference r:id="rId10"/>
  </externalReferences>
  <definedNames>
    <definedName name="_prd2">[1]Титульный!$G$8</definedName>
    <definedName name="god">[1]Титульный!$F$8</definedName>
    <definedName name="kvartal">[2]Титульный!$G$8</definedName>
    <definedName name="org">[1]Титульный!$F$10</definedName>
    <definedName name="region_name">[3]Титульный!$F$8</definedName>
    <definedName name="sbwt_name">[1]REESTR_ORG!$H$148:$H$177</definedName>
    <definedName name="sub_1" localSheetId="0">'Титульный лист'!#REF!</definedName>
    <definedName name="sub_100" localSheetId="0">'Титульный лист'!#REF!</definedName>
    <definedName name="sub_1000" localSheetId="0">'Титульный лист'!#REF!</definedName>
    <definedName name="sub_11011" localSheetId="1">'ф.9в-1_т.1'!$A$21</definedName>
    <definedName name="sub_11011" localSheetId="2">'ф.9в-1_т.2'!#REF!</definedName>
    <definedName name="sub_11011" localSheetId="3">'ф.9г-1'!#REF!</definedName>
    <definedName name="sub_11011" localSheetId="4">'ф.9г-2'!#REF!</definedName>
    <definedName name="sub_11011" localSheetId="5">'ф.9д-1  '!#REF!</definedName>
    <definedName name="sub_11011" localSheetId="6">'ф.9ж-1'!#REF!</definedName>
    <definedName name="sub_1110" localSheetId="1">'ф.9в-1_т.1'!$A$22</definedName>
    <definedName name="sub_1110" localSheetId="2">'ф.9в-1_т.2'!#REF!</definedName>
    <definedName name="sub_1110" localSheetId="3">'ф.9г-1'!#REF!</definedName>
    <definedName name="sub_1110" localSheetId="4">'ф.9г-2'!#REF!</definedName>
    <definedName name="sub_1110" localSheetId="5">'ф.9д-1  '!#REF!</definedName>
    <definedName name="sub_1110" localSheetId="6">'ф.9ж-1'!#REF!</definedName>
    <definedName name="sub_1120" localSheetId="1">'ф.9в-1_т.1'!$A$26</definedName>
    <definedName name="sub_1120" localSheetId="2">'ф.9в-1_т.2'!$A$24</definedName>
    <definedName name="sub_1120" localSheetId="3">'ф.9г-1'!#REF!</definedName>
    <definedName name="sub_1120" localSheetId="4">'ф.9г-2'!$A$19</definedName>
    <definedName name="sub_1120" localSheetId="5">'ф.9д-1  '!#REF!</definedName>
    <definedName name="sub_1120" localSheetId="6">'ф.9ж-1'!#REF!</definedName>
    <definedName name="sub_2" localSheetId="0">'Титульный лист'!#REF!</definedName>
    <definedName name="sub_207" localSheetId="0">'Титульный лист'!#REF!</definedName>
    <definedName name="sub_3" localSheetId="0">'Титульный лист'!#REF!</definedName>
    <definedName name="sub_4" localSheetId="0">'Титульный лист'!#REF!</definedName>
    <definedName name="tso_name">[2]REESTR_ORG!$A$156:$A$245</definedName>
    <definedName name="_xlnm.Print_Titles" localSheetId="5">'ф.9д-1  '!$16:$18</definedName>
    <definedName name="_xlnm.Print_Area" localSheetId="0">'Титульный лист'!$A$1:$G$8</definedName>
    <definedName name="_xlnm.Print_Area" localSheetId="1">'ф.9в-1_т.1'!$A$5:$G$23</definedName>
    <definedName name="_xlnm.Print_Area" localSheetId="2">'ф.9в-1_т.2'!$A$1:$R$31</definedName>
    <definedName name="_xlnm.Print_Area" localSheetId="3">'ф.9г-1'!$A$1:$J$21</definedName>
    <definedName name="_xlnm.Print_Area" localSheetId="4">'ф.9г-2'!$A$1:$G$19</definedName>
    <definedName name="_xlnm.Print_Area" localSheetId="5">'ф.9д-1  '!$A$1:$P$26</definedName>
    <definedName name="_xlnm.Print_Area" localSheetId="6">'ф.9ж-1'!$A$1:$M$25</definedName>
  </definedNames>
  <calcPr calcId="145621"/>
</workbook>
</file>

<file path=xl/calcChain.xml><?xml version="1.0" encoding="utf-8"?>
<calcChain xmlns="http://schemas.openxmlformats.org/spreadsheetml/2006/main">
  <c r="A10" i="10" l="1"/>
  <c r="A17" i="10" l="1"/>
  <c r="A14" i="11" s="1"/>
  <c r="A14" i="12" s="1"/>
  <c r="A13" i="16" s="1"/>
  <c r="A14" i="22" s="1"/>
  <c r="A16" i="10"/>
  <c r="A13" i="11" s="1"/>
  <c r="A13" i="12" s="1"/>
  <c r="A12" i="16" s="1"/>
  <c r="A13" i="22" s="1"/>
  <c r="A15" i="10"/>
  <c r="A12" i="11" s="1"/>
  <c r="A13" i="10"/>
  <c r="A10" i="12" s="1"/>
  <c r="A9" i="16" s="1"/>
  <c r="A10" i="22" s="1"/>
  <c r="A12" i="10"/>
  <c r="A9" i="11" s="1"/>
  <c r="A9" i="12" s="1"/>
  <c r="A8" i="16" s="1"/>
  <c r="A9" i="22" s="1"/>
  <c r="A7" i="11"/>
  <c r="A7" i="12" s="1"/>
  <c r="A6" i="16" s="1"/>
  <c r="A7" i="22" s="1"/>
  <c r="A8" i="11"/>
  <c r="A12" i="12" l="1"/>
  <c r="A11" i="16" s="1"/>
  <c r="A12" i="22" s="1"/>
</calcChain>
</file>

<file path=xl/sharedStrings.xml><?xml version="1.0" encoding="utf-8"?>
<sst xmlns="http://schemas.openxmlformats.org/spreadsheetml/2006/main" count="186" uniqueCount="142">
  <si>
    <t>ф.9ж-1 Информация о способах приобретения, стоимости и об объемах товаров, необходимых для выполнения (оказания) регулируемых работ (услуг) в аэропортах</t>
  </si>
  <si>
    <t>ф.9д-1 Информация об условиях, на которых осуществляется выполнение (оказание) регулируемых работ (услуг) в аэропортах</t>
  </si>
  <si>
    <t>ф.9г-2 Информация о регистрации и ходе реализации заявок на подключение (технологическое присоединение) к инфраструктуре субъектов естественных монополий, осуществляющих деятельность в сфере услуг в аэропортах</t>
  </si>
  <si>
    <t>ф.9г-1 Информация о наличии (отсутствии) технической возможности доступа к регулируемым работам (услугам) в аэропортах при подключении (технологическом присоединении) к инфраструктуре субъектов естественных монополий, осуществляющих деятельность в сфере услуг в аэропортах</t>
  </si>
  <si>
    <t>ф.9в-1 т.2.Основные потребительские характеристики регулируемых работ (услуг) в аэропортах и их соответствие государственным и иным утвержденным стандартам качества</t>
  </si>
  <si>
    <t>ф.9в-1 т.1.Основные потребительские характеристики регулируемых работ (услуг) в аэропортах и их соответствие государственным и иным утвержденным стандартам качества</t>
  </si>
  <si>
    <t>Таблица 1</t>
  </si>
  <si>
    <t>сведения о юридическом лице:</t>
  </si>
  <si>
    <t>на территории Российской Федерации</t>
  </si>
  <si>
    <t>N п/п</t>
  </si>
  <si>
    <t>Нормативы пропускной способности аэропорта* (тыс, чел./год , т/год, кол. взл.-пос.опер./час)</t>
  </si>
  <si>
    <t>Объем грузовых перевозок (т)</t>
  </si>
  <si>
    <t>Класс аэропорта</t>
  </si>
  <si>
    <t>Ограничения по типам принимаемых судов</t>
  </si>
  <si>
    <t>Класс аэродрома</t>
  </si>
  <si>
    <t>государственным и иным утвержденным стандартам качества</t>
  </si>
  <si>
    <t>Основные потребительские характеристики регулируемых работ (услуг) в аэропортах и их соответствие</t>
  </si>
  <si>
    <t>Форма 9в-1</t>
  </si>
  <si>
    <t>G (т)</t>
  </si>
  <si>
    <t>Грузо вой перрон (МС* час)</t>
  </si>
  <si>
    <t xml:space="preserve">Пасса жирск- ий перрон (МС
/час)
</t>
  </si>
  <si>
    <t>РД (час)</t>
  </si>
  <si>
    <t xml:space="preserve">ВПП (система ВПП) (взл.- пос./час.,
взл.- пос./год
</t>
  </si>
  <si>
    <t>Технические возможности топливозаправочных комплексов аэропорта (*)</t>
  </si>
  <si>
    <t>Пропускная способность аэровокзального комплекса (*)</t>
  </si>
  <si>
    <t>Пропускная способность аэродрома (*)</t>
  </si>
  <si>
    <t>Таблица 2</t>
  </si>
  <si>
    <t>Груз.</t>
  </si>
  <si>
    <t>Пас.</t>
  </si>
  <si>
    <t>Сроки введения и окончания</t>
  </si>
  <si>
    <t>Основания введения</t>
  </si>
  <si>
    <t>Иные объекты инфраструктуры аэропорта</t>
  </si>
  <si>
    <t>Топливно-заправочный комплекс аэропорта</t>
  </si>
  <si>
    <t>Аэровокзальный комплекс</t>
  </si>
  <si>
    <t>Аэродром</t>
  </si>
  <si>
    <t>Ограничения пропускной способности объектов инфраструктуры аэропорта (*)</t>
  </si>
  <si>
    <t>Введение временных ограничений по доступу к услугам</t>
  </si>
  <si>
    <t>Регламент работы аэропорта</t>
  </si>
  <si>
    <t>деятельность в сфере услуг в аэропортах</t>
  </si>
  <si>
    <t>подключении (технологическом присоединении) к инфраструктуре субъектов естественных монополий, осуществляющих</t>
  </si>
  <si>
    <t>о наличии (отсутствии) технической возможности доступа к регулируемым работам (услугам) в аэропортах при</t>
  </si>
  <si>
    <t>Информация</t>
  </si>
  <si>
    <t>Форма 9г-1</t>
  </si>
  <si>
    <t>Количество заявок, находящихся на рассмотрении</t>
  </si>
  <si>
    <t>Количество заявок, по которым принято решение об отказе (или об аннулировании заявки), с детализацией оснований отказа (*)</t>
  </si>
  <si>
    <t>Количество исполненных заявок</t>
  </si>
  <si>
    <t>Количество зарегистрированных заявок (внесенных в реестр заявок)</t>
  </si>
  <si>
    <t>Количество поданных заявок</t>
  </si>
  <si>
    <t>Объект инфраструктуры субъекта естественной монополии (местонахождение, краткое описание объекта)</t>
  </si>
  <si>
    <t>субъектов естественных монополий, осуществляющих деятельность в сфере услуг в аэропортах</t>
  </si>
  <si>
    <t>о регистрации и ходе реализации заявок на подключение (технологическое присоединение) к инфраструктуре</t>
  </si>
  <si>
    <t>Форма 9г-2</t>
  </si>
  <si>
    <t>По обеспечению заправки воздушных судов авиатопливом</t>
  </si>
  <si>
    <t>По хранению авиатоплива</t>
  </si>
  <si>
    <t>По наземному и техническому обслуживанию в аэропорту</t>
  </si>
  <si>
    <t xml:space="preserve">Наименование регулируемых работ (услуг), затраты на выполнение (оказание) которых включены в тарифы (сборы, плату), установле нные в сфере оказания услуг в аэропортах
взл.- пос./год
</t>
  </si>
  <si>
    <t>Условия конкурсов по выделению временных интервалов выполнения рейсов в аэропорту, прововодимых оператором аэропорта (*)</t>
  </si>
  <si>
    <t>Порядок подтверждения временных интервалов рейсов в аэропорту</t>
  </si>
  <si>
    <t>Порядок оказания услуг в условиях ограниченной пропускной способности объектов инфраструктуры аэропорта</t>
  </si>
  <si>
    <t>Порядок оказания услуг</t>
  </si>
  <si>
    <t>Порядок доступа к услугам</t>
  </si>
  <si>
    <t>Перечень существенных условий договоров на оказание регулируемых услуг</t>
  </si>
  <si>
    <t>об условиях, на которых осуществляется выполнение (оказание) регулируемых работ (услуг) в аэропортах</t>
  </si>
  <si>
    <t>Форма 9д-1</t>
  </si>
  <si>
    <t>Начальная цена (стоимость) договора</t>
  </si>
  <si>
    <t>иное</t>
  </si>
  <si>
    <t>единственный поставщик (подрядчик)</t>
  </si>
  <si>
    <t>запрос котировок</t>
  </si>
  <si>
    <t>аукцион</t>
  </si>
  <si>
    <t>конкурс</t>
  </si>
  <si>
    <t>авиатопливо</t>
  </si>
  <si>
    <t>имп. технологич. Оборудование</t>
  </si>
  <si>
    <t>техника</t>
  </si>
  <si>
    <t>Размещение заказа без проведения торгов</t>
  </si>
  <si>
    <t>Размещение заказа путем проведения торгов</t>
  </si>
  <si>
    <t>Сумма закупки товаров, (работ, услуг) (тыс.руб.)</t>
  </si>
  <si>
    <t>Количество объем товаров, (работ, услуг)</t>
  </si>
  <si>
    <t>Цена за единицу товара, (работ, услуг) (тыс.руб.)</t>
  </si>
  <si>
    <t>Способ закупки</t>
  </si>
  <si>
    <t>Предмет закупки (товара, работы услуги)</t>
  </si>
  <si>
    <t>Дата закупки</t>
  </si>
  <si>
    <t>регулируемых работ (услуг) в аэропортах</t>
  </si>
  <si>
    <t>о способах приобретения, стоимости и об объемах товаров, необходимых для выполнения (оказания)</t>
  </si>
  <si>
    <t>Форма 9ж-1</t>
  </si>
  <si>
    <t>Основание:
Приказ Федеральной антимонопольной службы от 19 апреля 2011 г. N 292
"Об утверждении форм, сроков и периодичности раскрытия информации субъектами естественных монополий, осуществляющими деятельность в сфере услуг аэропортов, а также правил заполнения указанных форм"</t>
  </si>
  <si>
    <t>В</t>
  </si>
  <si>
    <t>V</t>
  </si>
  <si>
    <t xml:space="preserve">
</t>
  </si>
  <si>
    <t>Объем пассажирских перевозок (тыс. чел.)</t>
  </si>
  <si>
    <t>Приложение № 1</t>
  </si>
  <si>
    <t>к Приказу ФАС России</t>
  </si>
  <si>
    <t>от 19.04.2011 № 292</t>
  </si>
  <si>
    <t xml:space="preserve">за период 2020г.  </t>
  </si>
  <si>
    <t>за период зимний сезон 2020/2021</t>
  </si>
  <si>
    <r>
      <rPr>
        <sz val="11"/>
        <color indexed="8"/>
        <rFont val="Times New Roman"/>
        <family val="1"/>
        <charset val="204"/>
      </rPr>
      <t>П</t>
    </r>
    <r>
      <rPr>
        <sz val="11"/>
        <color theme="1"/>
        <rFont val="Times New Roman"/>
        <family val="1"/>
        <charset val="204"/>
      </rPr>
      <t>р  (пасс./ час)</t>
    </r>
  </si>
  <si>
    <r>
      <rPr>
        <sz val="11"/>
        <color indexed="8"/>
        <rFont val="Times New Roman"/>
        <family val="1"/>
        <charset val="204"/>
      </rPr>
      <t>К</t>
    </r>
    <r>
      <rPr>
        <sz val="11"/>
        <color theme="1"/>
        <rFont val="Times New Roman"/>
        <family val="1"/>
        <charset val="204"/>
      </rPr>
      <t>з (пас /м2  )</t>
    </r>
  </si>
  <si>
    <r>
      <rPr>
        <sz val="11"/>
        <color indexed="8"/>
        <rFont val="Times New Roman"/>
        <family val="1"/>
        <charset val="204"/>
      </rPr>
      <t>S</t>
    </r>
    <r>
      <rPr>
        <sz val="11"/>
        <color theme="1"/>
        <rFont val="Times New Roman"/>
        <family val="1"/>
        <charset val="204"/>
      </rPr>
      <t>m (м2)</t>
    </r>
  </si>
  <si>
    <r>
      <rPr>
        <sz val="11"/>
        <color indexed="8"/>
        <rFont val="Times New Roman"/>
        <family val="1"/>
        <charset val="204"/>
      </rPr>
      <t>C</t>
    </r>
    <r>
      <rPr>
        <sz val="11"/>
        <color theme="1"/>
        <rFont val="Times New Roman"/>
        <family val="1"/>
        <charset val="204"/>
      </rPr>
      <t>пр (груз ед./ сутк)</t>
    </r>
  </si>
  <si>
    <r>
      <rPr>
        <sz val="11"/>
        <color indexed="8"/>
        <rFont val="Times New Roman"/>
        <family val="1"/>
        <charset val="204"/>
      </rPr>
      <t>Г</t>
    </r>
    <r>
      <rPr>
        <sz val="11"/>
        <color theme="1"/>
        <rFont val="Times New Roman"/>
        <family val="1"/>
        <charset val="204"/>
      </rPr>
      <t>сут (т)</t>
    </r>
  </si>
  <si>
    <r>
      <rPr>
        <sz val="11"/>
        <color indexed="8"/>
        <rFont val="Times New Roman"/>
        <family val="1"/>
        <charset val="204"/>
      </rPr>
      <t>S</t>
    </r>
    <r>
      <rPr>
        <sz val="11"/>
        <color theme="1"/>
        <rFont val="Times New Roman"/>
        <family val="1"/>
        <charset val="204"/>
      </rPr>
      <t>общ (м2)</t>
    </r>
  </si>
  <si>
    <r>
      <rPr>
        <sz val="11"/>
        <color indexed="8"/>
        <rFont val="Times New Roman"/>
        <family val="1"/>
        <charset val="204"/>
      </rPr>
      <t>V</t>
    </r>
    <r>
      <rPr>
        <sz val="11"/>
        <color theme="1"/>
        <rFont val="Times New Roman"/>
        <family val="1"/>
        <charset val="204"/>
      </rPr>
      <t>раб (т)</t>
    </r>
  </si>
  <si>
    <r>
      <rPr>
        <sz val="11"/>
        <color indexed="8"/>
        <rFont val="Times New Roman"/>
        <family val="1"/>
        <charset val="204"/>
      </rPr>
      <t>Q</t>
    </r>
    <r>
      <rPr>
        <sz val="11"/>
        <color theme="1"/>
        <rFont val="Times New Roman"/>
        <family val="1"/>
        <charset val="204"/>
      </rPr>
      <t xml:space="preserve"> (т)</t>
    </r>
  </si>
  <si>
    <r>
      <rPr>
        <sz val="11"/>
        <color indexed="8"/>
        <rFont val="Times New Roman"/>
        <family val="1"/>
        <charset val="204"/>
      </rPr>
      <t xml:space="preserve">N </t>
    </r>
    <r>
      <rPr>
        <sz val="11"/>
        <color theme="1"/>
        <rFont val="Times New Roman"/>
        <family val="1"/>
        <charset val="204"/>
      </rPr>
      <t>(т)</t>
    </r>
  </si>
  <si>
    <r>
      <rPr>
        <sz val="11"/>
        <color indexed="8"/>
        <rFont val="Times New Roman"/>
        <family val="1"/>
        <charset val="204"/>
      </rPr>
      <t>N</t>
    </r>
    <r>
      <rPr>
        <sz val="11"/>
        <color theme="1"/>
        <rFont val="Times New Roman"/>
        <family val="1"/>
        <charset val="204"/>
      </rPr>
      <t>дс (кол.запр./час)</t>
    </r>
  </si>
  <si>
    <r>
      <rPr>
        <sz val="11"/>
        <color indexed="8"/>
        <rFont val="Times New Roman"/>
        <family val="1"/>
        <charset val="204"/>
      </rPr>
      <t>N</t>
    </r>
    <r>
      <rPr>
        <sz val="11"/>
        <color theme="1"/>
        <rFont val="Times New Roman"/>
        <family val="1"/>
        <charset val="204"/>
      </rPr>
      <t>тз (кол.запр./час)</t>
    </r>
  </si>
  <si>
    <r>
      <rPr>
        <sz val="11"/>
        <color indexed="8"/>
        <rFont val="Times New Roman"/>
        <family val="1"/>
        <charset val="204"/>
      </rPr>
      <t>V</t>
    </r>
    <r>
      <rPr>
        <sz val="11"/>
        <color theme="1"/>
        <rFont val="Times New Roman"/>
        <family val="1"/>
        <charset val="204"/>
      </rPr>
      <t>сут (т)</t>
    </r>
  </si>
  <si>
    <t>Примечание: графы 12-18 не заполнены т.к. топливозаправочное обеспечение аэропорт не производит.</t>
  </si>
  <si>
    <t>предоставляемые АО "Международный аэропорт "Брянск"</t>
  </si>
  <si>
    <t>наименование аэропорта:  Брянск</t>
  </si>
  <si>
    <t>адрес организации:  241522, РФ, Брянская область, Брянский район, с. Октябрьское, ул.Авиаторов, д. 1</t>
  </si>
  <si>
    <t>руководитель: Генеральный директор Сороковой Игорь Николаевич</t>
  </si>
  <si>
    <t>контактные данные: тел. приёмной +7 (4832) 59-00-80; Факс +7 (4832) 64-38-18; e-mail: info@bzk.aero</t>
  </si>
  <si>
    <t xml:space="preserve">Раскрытие информации субъектами естественных монополий, осуществляющими деятельность в сфере услуг аэропортов
АО «Международный аэропорт "Брянск» </t>
  </si>
  <si>
    <t>Il-76 с ограничением среднегодовой интенсивности до 1 с/в в сутки;
RRJ-95 с ограничением среднегодовой интенсивности до 2-х с/в в сутки;
Tu-154, Tu-204 с ограничением до 10-ти с/в в сутки;                                      А-320-200 с ограничением до 1 с/в в неделю с массой до 71,8 т;                  B737-400/500  с ограничением среднегодовой интенсивности до 1 с/в в сутки;                                                В757-200  с ограничением среднегодовой интенсивности до 1 с/в в неделю;                                             Embraer-120/170/190  с ограничением среднегодовой интенсивности до 2-х с/в в неделю.</t>
  </si>
  <si>
    <t>*Услуги по авиатопливообеспечению в аэропорту Брянск предоставляет:</t>
  </si>
  <si>
    <t>ежедневно с 06.00-15.00 ч. (UTC) возможно продление регламента</t>
  </si>
  <si>
    <t>АО "Газпромнефть-Аэро Брянск"</t>
  </si>
  <si>
    <t>Адрес:  241522, РФ, Брянская область, Брянский район, с. Октябрьское, ул.Авиаторов, д. 1</t>
  </si>
  <si>
    <t>Телефон: +7 (4832) 59-02-52</t>
  </si>
  <si>
    <t>Начальник ПУ "Брянск" Гуляев Василий Алексеевич</t>
  </si>
  <si>
    <t>Эл. адрес:  aero@gazprom-neft.ru</t>
  </si>
  <si>
    <t>В соответствии с Постановлением Правительства РФ №599 от 22.07.09г</t>
  </si>
  <si>
    <t xml:space="preserve">Гражданский кодекс, Воздушный Кодекс 19.03.97г. №60-ФЗ, Приказ МТ РФ от 23.06.03г. № 150, Приказ МТ РФ от 28.06.07г. № 82, Приказ МТ РФ от 28.11.05г.№ 142, Приказ ФАС РФ от 15.07.1998г.  № 222; Приказ ФАС РФ от 29.07.1998г.  № 238; Приказ МТ РФ от 25.07.2007г.  № 104,; Постановление Правительства РФ от 30.07.1994г. № 897, </t>
  </si>
  <si>
    <t>Услуги по авиатопливообеспечению в аэропорту Брянск предоставляет АО "Газпромнефть-Аэро Брянск"</t>
  </si>
  <si>
    <t>*Услуги по авиатопливообеспечению в аэропорту Брянск предоставляет АО "Газпромнефть-Аэро Брянск"</t>
  </si>
  <si>
    <t xml:space="preserve">1.Предмет договора
2.Перечень работ (услуг).
3.Обязательства сторон.
4.Требования к обслуживанию.
5. Порядок расчётов, стоимость работ (услуг).
6. Право Аэропорта приостанавливать выполнение принятых на себя обязательств по договору в случае нарушения перевозчиком условий оплаты работ (услуг).
</t>
  </si>
  <si>
    <t>2. Аэронавигационное обслуживание</t>
  </si>
  <si>
    <t>3.Обеспечение авиационной безопасности</t>
  </si>
  <si>
    <t>4.Пользование аэровокзалом</t>
  </si>
  <si>
    <t>5.Обслуживание пассажиров</t>
  </si>
  <si>
    <t>6.Свехнормативная стоянка</t>
  </si>
  <si>
    <t>1. Взлёт-посадка</t>
  </si>
  <si>
    <t xml:space="preserve">Международный аэропорт Брянск
КТА:  N 53°13’52’’, E 34°10’33’’                                              
ИВПП 16/34, класс В,  2400x42, PCN 27/R/B/W/T                                     
    </t>
  </si>
  <si>
    <t>Поставка нефтепродуктов</t>
  </si>
  <si>
    <t>Техническое обслуживание систем пожарной сигнализации, оповещения о пожаре, видеонаблюдения</t>
  </si>
  <si>
    <t xml:space="preserve"> Услуги энергоснабжения </t>
  </si>
  <si>
    <t xml:space="preserve">Предоставление специализированной метеорологической информации </t>
  </si>
  <si>
    <t xml:space="preserve">Выполнение работ по проведению дополнительной оценки уязвимости и разаработке плана обеспечения транспортной безопасности </t>
  </si>
  <si>
    <t>Проведение сервисного обслуживания оборудования:                                                                                                                                                                                                                                                                                                                                                                                                                                                 -интероскопа конвейерного типа "ТС-СКАН 6040"                                                                                                                                                                                                                                                                                                                                                                                                                                                             -интероскопа конвейерного типа "ТС-СКАН 6575"</t>
  </si>
  <si>
    <t>Предоставление права на использование и сопровождение автоматизированной системы комплексного обслуживания рейсов "КОБРА-2"</t>
  </si>
  <si>
    <t>100 тыс.чел/год, 6 взл.-пос. опер./час</t>
  </si>
  <si>
    <t>6 взл.-пос./час, 8760 взл.-пос./год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</si>
</sst>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rgb="FF000080"/>
      <name val="Arial"/>
      <family val="2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0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justify"/>
    </xf>
    <xf numFmtId="0" fontId="4" fillId="0" borderId="0" xfId="0" applyFont="1" applyFill="1" applyAlignment="1">
      <alignment horizontal="right"/>
    </xf>
    <xf numFmtId="0" fontId="6" fillId="0" borderId="0" xfId="0" applyFont="1" applyFill="1"/>
    <xf numFmtId="0" fontId="4" fillId="0" borderId="0" xfId="0" applyFont="1" applyFill="1"/>
    <xf numFmtId="0" fontId="7" fillId="0" borderId="0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Fill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 inden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6" fillId="0" borderId="0" xfId="0" applyFont="1" applyFill="1" applyBorder="1"/>
    <xf numFmtId="0" fontId="10" fillId="0" borderId="0" xfId="0" applyFont="1" applyFill="1"/>
    <xf numFmtId="0" fontId="4" fillId="0" borderId="0" xfId="0" applyFont="1" applyFill="1" applyAlignment="1">
      <alignment wrapText="1"/>
    </xf>
    <xf numFmtId="0" fontId="4" fillId="0" borderId="0" xfId="0" applyFont="1" applyFill="1" applyBorder="1" applyAlignment="1">
      <alignment horizontal="justify"/>
    </xf>
    <xf numFmtId="0" fontId="11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top" wrapText="1"/>
    </xf>
    <xf numFmtId="0" fontId="11" fillId="0" borderId="0" xfId="0" applyFont="1" applyFill="1" applyAlignment="1">
      <alignment horizontal="center"/>
    </xf>
    <xf numFmtId="0" fontId="4" fillId="0" borderId="0" xfId="0" applyFont="1" applyFill="1" applyAlignment="1">
      <alignment horizontal="justify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/>
    <xf numFmtId="0" fontId="7" fillId="0" borderId="0" xfId="0" applyFont="1" applyFill="1"/>
    <xf numFmtId="0" fontId="7" fillId="0" borderId="0" xfId="0" applyFont="1" applyFill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horizontal="right" vertical="center"/>
    </xf>
    <xf numFmtId="1" fontId="4" fillId="0" borderId="1" xfId="0" applyNumberFormat="1" applyFont="1" applyFill="1" applyBorder="1" applyAlignment="1">
      <alignment horizontal="right" vertical="center"/>
    </xf>
    <xf numFmtId="1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/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right" vertical="center"/>
    </xf>
    <xf numFmtId="1" fontId="4" fillId="2" borderId="1" xfId="0" applyNumberFormat="1" applyFont="1" applyFill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horizontal="righ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right" vertical="top" wrapText="1"/>
    </xf>
    <xf numFmtId="0" fontId="12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indent="1"/>
    </xf>
    <xf numFmtId="0" fontId="4" fillId="0" borderId="5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</cellXfs>
  <cellStyles count="2">
    <cellStyle name="Обычный" xfId="0" builtinId="0"/>
    <cellStyle name="Обычный 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&#1043;&#1072;&#1083;&#1072;&#1094;&#1072;&#1085;.DOMEN-AIRPORT\&#1056;&#1072;&#1073;&#1086;&#1095;&#1080;&#1081;%20&#1089;&#1090;&#1086;&#1083;\&#1056;&#1069;&#1050;\&#1056;&#1069;&#1050;_&#1076;&#1086;%2004.08.11\&#1055;&#1086;&#1090;&#1077;&#1088;&#1080;_&#1103;&#1085;&#1074;&#1072;&#1088;&#1100;_2011\KOTEL.POTERI.NET.FACT.3.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&#1043;&#1072;&#1083;&#1072;&#1094;&#1072;&#1085;.DOMEN-AIRPORT\&#1056;&#1072;&#1073;&#1086;&#1095;&#1080;&#1081;%20&#1089;&#1090;&#1086;&#1083;\&#1056;&#1069;&#1050;\&#1056;&#1069;&#1050;_&#1076;&#1086;%2004.08.11\&#1060;&#1072;&#1082;&#1090;_&#1103;&#1085;&#1074;&#1072;&#1088;&#1100;_2011\KOTEL.NET.FACT.3.2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&#1043;&#1072;&#1083;&#1072;&#1094;&#1072;&#1085;.DOMEN-AIRPORT\&#1056;&#1072;&#1073;&#1086;&#1095;&#1080;&#1081;%20&#1089;&#1090;&#1086;&#1083;\&#1056;&#1069;&#1050;\&#1056;&#1069;&#1050;%20&#1082;%20&#1086;&#1090;&#1087;&#1088;&#1072;&#1074;&#1082;&#1077;\&#1054;&#1090;&#1087;&#1088;&#1072;&#1074;&#1083;&#1077;&#1085;&#1086;%20&#1074;%20&#1056;&#1069;&#1050;%2008.09.11\FORM3.1.2012(v1.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Потери"/>
      <sheetName val="Проверка"/>
      <sheetName val="modProv"/>
      <sheetName val="TEHSHEET"/>
      <sheetName val="REESTR_ORG"/>
      <sheetName val="REESTR"/>
      <sheetName val="tech"/>
    </sheetNames>
    <sheetDataSet>
      <sheetData sheetId="0"/>
      <sheetData sheetId="1">
        <row r="8">
          <cell r="F8">
            <v>2011</v>
          </cell>
          <cell r="G8" t="str">
            <v>Январь</v>
          </cell>
        </row>
        <row r="10">
          <cell r="F10" t="str">
            <v>ОАО "Международный аэропорт "Краснодар"</v>
          </cell>
        </row>
      </sheetData>
      <sheetData sheetId="2"/>
      <sheetData sheetId="3"/>
      <sheetData sheetId="4"/>
      <sheetData sheetId="5"/>
      <sheetData sheetId="6">
        <row r="148">
          <cell r="H148" t="str">
            <v>ЗАО "МАРЭМ+"</v>
          </cell>
        </row>
        <row r="149">
          <cell r="H149" t="str">
            <v>ЗАО "Успенский сахарник"</v>
          </cell>
        </row>
        <row r="150">
          <cell r="H150" t="str">
            <v>ОАО "Компания Импульс "</v>
          </cell>
        </row>
        <row r="151">
          <cell r="H151" t="str">
            <v>ОАО "Кристалл-2"</v>
          </cell>
        </row>
        <row r="152">
          <cell r="H152" t="str">
            <v>ОАО "Кубаньэнергосбыт"</v>
          </cell>
        </row>
        <row r="153">
          <cell r="H153" t="str">
            <v>ОАО "Курский завод медстекла"</v>
          </cell>
        </row>
        <row r="154">
          <cell r="H154" t="str">
            <v>ОАО "Мосэнергосбыт"</v>
          </cell>
        </row>
        <row r="155">
          <cell r="H155" t="str">
            <v>ОАО "НЭСК"</v>
          </cell>
        </row>
        <row r="156">
          <cell r="H156" t="str">
            <v>ОАО «Нижноватомэнергосбыт»</v>
          </cell>
        </row>
        <row r="157">
          <cell r="H157" t="str">
            <v>Общество с ограниченной ответственностью "РН-Энерго"</v>
          </cell>
        </row>
        <row r="158">
          <cell r="H158" t="str">
            <v>ООО "ГРИНН Энергосбыт"</v>
          </cell>
        </row>
        <row r="159">
          <cell r="H159" t="str">
            <v>ООО "Дизаж М"</v>
          </cell>
        </row>
        <row r="160">
          <cell r="H160" t="str">
            <v>ООО "КНАУФ ЭНЕРГИЯ"</v>
          </cell>
        </row>
        <row r="161">
          <cell r="H161" t="str">
            <v>ООО "КубаньРесурс"</v>
          </cell>
        </row>
        <row r="162">
          <cell r="H162" t="str">
            <v>ООО "Кубаньэнергосервис"</v>
          </cell>
        </row>
        <row r="163">
          <cell r="H163" t="str">
            <v>ООО "Региональная энергосбытовая компания" (ОПП)</v>
          </cell>
        </row>
        <row r="164">
          <cell r="H164" t="str">
            <v>ООО "Русэнергоресурс"</v>
          </cell>
        </row>
        <row r="165">
          <cell r="H165" t="str">
            <v>ООО "РУСЭНЕРГОСБЫТ"</v>
          </cell>
        </row>
        <row r="166">
          <cell r="H166" t="str">
            <v>ООО "Сбытэнерго"</v>
          </cell>
        </row>
        <row r="167">
          <cell r="H167" t="str">
            <v>ООО "ТД "Энергосервис"</v>
          </cell>
        </row>
        <row r="168">
          <cell r="H168" t="str">
            <v>ООО "Транснефтьсервис С"</v>
          </cell>
        </row>
        <row r="169">
          <cell r="H169" t="str">
            <v>ООО "Транснефтьэнерго"</v>
          </cell>
        </row>
        <row r="170">
          <cell r="H170" t="str">
            <v>ООО "Электроснабжение"</v>
          </cell>
        </row>
        <row r="171">
          <cell r="H171" t="str">
            <v>ООО "Энерголинк"</v>
          </cell>
        </row>
        <row r="172">
          <cell r="H172" t="str">
            <v>ООО "ЭНЕРГОСБЫТХОЛДИНГ"</v>
          </cell>
        </row>
        <row r="173">
          <cell r="H173" t="str">
            <v>Открытое акционерное общество "ГТ-ТЭЦ Энерго", г.Москва</v>
          </cell>
        </row>
        <row r="174">
          <cell r="H174" t="str">
            <v>Открытое акционерное общество «Московское городское энергосбытовое предприятие»</v>
          </cell>
        </row>
        <row r="175">
          <cell r="H175" t="str">
            <v>филиал "Южный" ОАО "Оборонэнергосбыт"</v>
          </cell>
        </row>
        <row r="176">
          <cell r="H176" t="str">
            <v>Филиал ОАО "РЖД" Трансэнерго Юго-Восточная дирекция по энергообеспечению</v>
          </cell>
        </row>
        <row r="177">
          <cell r="H177" t="str">
            <v>Южно-Уральская дирекция по энергообеспечению – структурное подразделение Трансэнерго – филиала ОАО «РЖД»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Инструкция по заполнению"/>
      <sheetName val="46 - передача"/>
      <sheetName val="Проверка"/>
      <sheetName val="modProv"/>
      <sheetName val="TEHSHEET"/>
      <sheetName val="REESTR_ORG"/>
      <sheetName val="REESTR"/>
      <sheetName val="tech"/>
      <sheetName val="modExportData"/>
    </sheetNames>
    <sheetDataSet>
      <sheetData sheetId="0"/>
      <sheetData sheetId="1">
        <row r="8">
          <cell r="G8" t="str">
            <v>Январь</v>
          </cell>
        </row>
      </sheetData>
      <sheetData sheetId="2"/>
      <sheetData sheetId="3"/>
      <sheetData sheetId="4"/>
      <sheetData sheetId="5"/>
      <sheetData sheetId="6"/>
      <sheetData sheetId="7">
        <row r="156">
          <cell r="A156" t="str">
            <v>Гирейское ЗАО "Железобетон"</v>
          </cell>
        </row>
        <row r="157">
          <cell r="A157" t="str">
            <v>ГНУ СКС ВИМ Россельхозакадемии</v>
          </cell>
        </row>
        <row r="158">
          <cell r="A158" t="str">
            <v>ГУ Краснодарский НИИ хранения и переработки с/х продукции РАСН</v>
          </cell>
        </row>
        <row r="159">
          <cell r="A159" t="str">
            <v>ЗАО "Анапа Инвест"</v>
          </cell>
        </row>
        <row r="160">
          <cell r="A160" t="str">
            <v>ЗАО "КНПЗ-КЭН"</v>
          </cell>
        </row>
        <row r="161">
          <cell r="A161" t="str">
            <v>ЗАО "Краснодарлекраспром"</v>
          </cell>
        </row>
        <row r="162">
          <cell r="A162" t="str">
            <v>ЗАО "Пансионат "Шепси"</v>
          </cell>
        </row>
        <row r="163">
          <cell r="A163" t="str">
            <v>ЗАО "Пластформ"</v>
          </cell>
        </row>
        <row r="164">
          <cell r="A164" t="str">
            <v>ЗАО "Сахарный комбинат "Курганинский"</v>
          </cell>
        </row>
        <row r="165">
          <cell r="A165" t="str">
            <v>ЗАО "Седин-Энерго"</v>
          </cell>
        </row>
        <row r="166">
          <cell r="A166" t="str">
            <v>ЗАО "СК "Главкраснодарпромстрой"</v>
          </cell>
        </row>
        <row r="167">
          <cell r="A167" t="str">
            <v>ЗАО "Успенский сахарник"</v>
          </cell>
        </row>
        <row r="168">
          <cell r="A168" t="str">
            <v>ЗАО "Энергосервис"</v>
          </cell>
        </row>
        <row r="169">
          <cell r="A169" t="str">
            <v>ЗАО КПП "Геленджикский"</v>
          </cell>
        </row>
        <row r="170">
          <cell r="A170" t="str">
            <v>Муниципальное унитарное предприятие "МАЙКОПСКИЕ ГОРОДСКИЕ ЭЛЕКТРИЧЕСКИЕ СЕТИ" МО "Город Майкоп"</v>
          </cell>
        </row>
        <row r="171">
          <cell r="A171" t="str">
            <v>ОАО "28 электрическая сеть"</v>
          </cell>
        </row>
        <row r="172">
          <cell r="A172" t="str">
            <v>ОАО "Агентство развития Краснодарского края"</v>
          </cell>
        </row>
        <row r="173">
          <cell r="A173" t="str">
            <v>ОАО "Армавирский завод резиновых изделий"</v>
          </cell>
        </row>
        <row r="174">
          <cell r="A174" t="str">
            <v>ОАО "Армавирский Электротехнический завод"</v>
          </cell>
        </row>
        <row r="175">
          <cell r="A175" t="str">
            <v>ОАО "Армавирэнергоинвест"</v>
          </cell>
        </row>
        <row r="176">
          <cell r="A176" t="str">
            <v>ОАО "Аэропорт Анапа"</v>
          </cell>
        </row>
        <row r="177">
          <cell r="A177" t="str">
            <v>ОАО "Компрессорный завод "Борец"</v>
          </cell>
        </row>
        <row r="178">
          <cell r="A178" t="str">
            <v>ОАО "Кореновсксахар"</v>
          </cell>
        </row>
        <row r="179">
          <cell r="A179" t="str">
            <v>ОАО "Краснодарский приборный завод "Каскад"</v>
          </cell>
        </row>
        <row r="180">
          <cell r="A180" t="str">
            <v>ОАО "Кристалл-2"</v>
          </cell>
        </row>
        <row r="181">
          <cell r="A181" t="str">
            <v>ОАО "Кропоткинское объединенное предприятие Стройиндустрии"</v>
          </cell>
        </row>
        <row r="182">
          <cell r="A182" t="str">
            <v>ОАО "Кубаньэнерго"</v>
          </cell>
        </row>
        <row r="183">
          <cell r="A183" t="str">
            <v>ОАО "Майкопнормаль"</v>
          </cell>
        </row>
        <row r="184">
          <cell r="A184" t="str">
            <v>ОАО "Международный аэропорт "Краснодар"</v>
          </cell>
        </row>
        <row r="185">
          <cell r="A185" t="str">
            <v>ОАО "Нефтегазтехнология-Энергия"</v>
          </cell>
        </row>
        <row r="186">
          <cell r="A186" t="str">
            <v>ОАО "Новорослесэкспорт"</v>
          </cell>
        </row>
        <row r="187">
          <cell r="A187" t="str">
            <v>ОАО "Новороссийский морской торговый порт"</v>
          </cell>
        </row>
        <row r="188">
          <cell r="A188" t="str">
            <v>ОАО "НЭСК-электросети"</v>
          </cell>
        </row>
        <row r="189">
          <cell r="A189" t="str">
            <v>ОАО "Прибой"</v>
          </cell>
        </row>
        <row r="190">
          <cell r="A190" t="str">
            <v>ОАО "Российские Железные Дороги"</v>
          </cell>
        </row>
        <row r="191">
          <cell r="A191" t="str">
            <v>ОАО "Сатурн"</v>
          </cell>
        </row>
        <row r="192">
          <cell r="A192" t="str">
            <v>ОАО "Стройкомплект"</v>
          </cell>
        </row>
        <row r="193">
          <cell r="A193" t="str">
            <v>ОАО "Сургутнефтегаз" Оздоровительный трест " Сургут"</v>
          </cell>
        </row>
        <row r="194">
          <cell r="A194" t="str">
            <v>ОАО "Туапсинский морской торговый порт"</v>
          </cell>
        </row>
        <row r="195">
          <cell r="A195" t="str">
            <v>ОАО "ФСК ЕЭС"</v>
          </cell>
        </row>
        <row r="196">
          <cell r="A196" t="str">
            <v>ООО  МРСК  "Промэкспертиза"</v>
          </cell>
        </row>
        <row r="197">
          <cell r="A197" t="str">
            <v>ООО "Армавирский мясоперерабатывающий завод"</v>
          </cell>
        </row>
        <row r="198">
          <cell r="A198" t="str">
            <v>ООО "Афипский НПЗ"</v>
          </cell>
        </row>
        <row r="199">
          <cell r="A199" t="str">
            <v>ООО "Брис-Босфор"</v>
          </cell>
        </row>
        <row r="200">
          <cell r="A200" t="str">
            <v>ООО "Вегома"</v>
          </cell>
        </row>
        <row r="201">
          <cell r="A201" t="str">
            <v>ООО "ВТ-Ресурс"</v>
          </cell>
        </row>
        <row r="202">
          <cell r="A202" t="str">
            <v>ООО "Директория – Новый Морской Порт"</v>
          </cell>
        </row>
        <row r="203">
          <cell r="A203" t="str">
            <v>ООО "Дунай"</v>
          </cell>
        </row>
        <row r="204">
          <cell r="A204" t="str">
            <v>ООО "ИнвестСпецСтрой"</v>
          </cell>
        </row>
        <row r="205">
          <cell r="A205" t="str">
            <v>ООО "КВЭП"</v>
          </cell>
        </row>
        <row r="206">
          <cell r="A206" t="str">
            <v>ООО "Коммунальная энергосервисная компания"</v>
          </cell>
        </row>
        <row r="207">
          <cell r="A207" t="str">
            <v>ООО "Краснодар Водоканал"</v>
          </cell>
        </row>
        <row r="208">
          <cell r="A208" t="str">
            <v>ООО "Кропоткинский энергетический комплекс"</v>
          </cell>
        </row>
        <row r="209">
          <cell r="A209" t="str">
            <v>ООО "КС-Энерго"</v>
          </cell>
        </row>
        <row r="210">
          <cell r="A210" t="str">
            <v>ООО "Кубанские Фармацевтические склады"</v>
          </cell>
        </row>
        <row r="211">
          <cell r="A211" t="str">
            <v>ООО "Кубаньтрансэнерго"</v>
          </cell>
        </row>
        <row r="212">
          <cell r="A212" t="str">
            <v>ООО "ЛЭС"</v>
          </cell>
        </row>
        <row r="213">
          <cell r="A213" t="str">
            <v>ООО "МК-сеть"</v>
          </cell>
        </row>
        <row r="214">
          <cell r="A214" t="str">
            <v>ООО "НПК "Энергия"</v>
          </cell>
        </row>
        <row r="215">
          <cell r="A215" t="str">
            <v>ООО "НСК"</v>
          </cell>
        </row>
        <row r="216">
          <cell r="A216" t="str">
            <v>ООО "Первая строительная компания"</v>
          </cell>
        </row>
        <row r="217">
          <cell r="A217" t="str">
            <v>ООО "Промышленная компания "Крымский консервный комбинат"</v>
          </cell>
        </row>
        <row r="218">
          <cell r="A218" t="str">
            <v>ООО "ПХЦ-Алдан"</v>
          </cell>
        </row>
        <row r="219">
          <cell r="A219" t="str">
            <v>ООО "РН-Туапсинский НПЗ"</v>
          </cell>
        </row>
        <row r="220">
          <cell r="A220" t="str">
            <v>ООО "РОСТЭК"</v>
          </cell>
        </row>
        <row r="221">
          <cell r="A221" t="str">
            <v>ООО "Самаратранснефтьсервис"</v>
          </cell>
        </row>
        <row r="222">
          <cell r="A222" t="str">
            <v>ООО "Сервис-Плюс"</v>
          </cell>
        </row>
        <row r="223">
          <cell r="A223" t="str">
            <v>ООО "СК-Электро"</v>
          </cell>
        </row>
        <row r="224">
          <cell r="A224" t="str">
            <v>ООО "Славяне"</v>
          </cell>
        </row>
        <row r="225">
          <cell r="A225" t="str">
            <v>ООО "СоюзЭнергоСеть"</v>
          </cell>
        </row>
        <row r="226">
          <cell r="A226" t="str">
            <v>ООО "Тбилисские электрические сети"</v>
          </cell>
        </row>
        <row r="227">
          <cell r="A227" t="str">
            <v>ООО "Теплосервис-2000"</v>
          </cell>
        </row>
        <row r="228">
          <cell r="A228" t="str">
            <v>ООО "Транснефтьэнерго"</v>
          </cell>
        </row>
        <row r="229">
          <cell r="A229" t="str">
            <v>ООО "Универсал-Плюс-Сервис"</v>
          </cell>
        </row>
        <row r="230">
          <cell r="A230" t="str">
            <v>ООО "Фирма "Нефтестройиндустрия-Юг"</v>
          </cell>
        </row>
        <row r="231">
          <cell r="A231" t="str">
            <v>ООО "Фирма "СДМТ"</v>
          </cell>
        </row>
        <row r="232">
          <cell r="A232" t="str">
            <v>ООО "Электросбыт"</v>
          </cell>
        </row>
        <row r="233">
          <cell r="A233" t="str">
            <v>ООО "Электротранзит"</v>
          </cell>
        </row>
        <row r="234">
          <cell r="A234" t="str">
            <v>ООО "Энергоальянс"</v>
          </cell>
        </row>
        <row r="235">
          <cell r="A235" t="str">
            <v>ООО "ЭнергоСервис"</v>
          </cell>
        </row>
        <row r="236">
          <cell r="A236" t="str">
            <v>ООО "ЮгЭнергоРесурс"</v>
          </cell>
        </row>
        <row r="237">
          <cell r="A237" t="str">
            <v>ООО "Югэнергоэксперт"</v>
          </cell>
        </row>
        <row r="238">
          <cell r="A238" t="str">
            <v>ООО "Янтарь"</v>
          </cell>
        </row>
        <row r="239">
          <cell r="A239" t="str">
            <v>ООО «Кропоткинский Агрохим»</v>
          </cell>
        </row>
        <row r="240">
          <cell r="A240" t="str">
            <v>ООО ПФ "Поллет"</v>
          </cell>
        </row>
        <row r="241">
          <cell r="A241" t="str">
            <v>Открытое акционерное общество "ГТ-ТЭЦ Энерго", г.Москва</v>
          </cell>
        </row>
        <row r="242">
          <cell r="A242" t="str">
            <v>Северо-Кавказский филиал ООО "Газпром энерго"</v>
          </cell>
        </row>
        <row r="243">
          <cell r="A243" t="str">
            <v>ФГУ "Краснодарское водохранилище"</v>
          </cell>
        </row>
        <row r="244">
          <cell r="A244" t="str">
            <v>Филиал "Южный" открытого акционерного общества "28 Электрическая сеть"</v>
          </cell>
        </row>
        <row r="245">
          <cell r="A245" t="str">
            <v>Южно-Уральская дирекция по энергообеспечению – структурное подразделение Трансэнерго – филиала ОАО «РЖД»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/>
      <sheetData sheetId="1"/>
      <sheetData sheetId="2">
        <row r="8">
          <cell r="F8" t="str">
            <v>Краснодарский край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zoomScaleNormal="100" workbookViewId="0">
      <selection sqref="A1:G1"/>
    </sheetView>
  </sheetViews>
  <sheetFormatPr defaultRowHeight="15" x14ac:dyDescent="0.25"/>
  <cols>
    <col min="1" max="1" width="9.140625" style="6"/>
    <col min="2" max="2" width="50.140625" style="6" customWidth="1"/>
    <col min="3" max="3" width="17" style="6" customWidth="1"/>
    <col min="4" max="4" width="21.5703125" style="6" customWidth="1"/>
    <col min="5" max="6" width="9.140625" style="6"/>
    <col min="7" max="7" width="10" style="6" customWidth="1"/>
    <col min="8" max="16384" width="9.140625" style="6"/>
  </cols>
  <sheetData>
    <row r="1" spans="1:12" ht="60" customHeight="1" x14ac:dyDescent="0.25">
      <c r="A1" s="59" t="s">
        <v>112</v>
      </c>
      <c r="B1" s="60"/>
      <c r="C1" s="60"/>
      <c r="D1" s="60"/>
      <c r="E1" s="60"/>
      <c r="F1" s="60"/>
      <c r="G1" s="60"/>
      <c r="H1" s="31"/>
      <c r="I1" s="31"/>
      <c r="J1" s="31"/>
    </row>
    <row r="2" spans="1:12" ht="81.75" customHeight="1" x14ac:dyDescent="0.25">
      <c r="A2" s="61" t="s">
        <v>84</v>
      </c>
      <c r="B2" s="61"/>
      <c r="C2" s="61"/>
      <c r="D2" s="61"/>
      <c r="E2" s="61"/>
      <c r="F2" s="61"/>
      <c r="G2" s="61"/>
      <c r="H2" s="35"/>
      <c r="I2" s="35"/>
      <c r="J2" s="35"/>
    </row>
    <row r="3" spans="1:12" ht="33" customHeight="1" x14ac:dyDescent="0.25">
      <c r="A3" s="62" t="s">
        <v>5</v>
      </c>
      <c r="B3" s="62"/>
      <c r="C3" s="62"/>
      <c r="D3" s="62"/>
      <c r="E3" s="62"/>
      <c r="F3" s="62"/>
      <c r="G3" s="62"/>
    </row>
    <row r="4" spans="1:12" ht="30" customHeight="1" x14ac:dyDescent="0.25">
      <c r="A4" s="62" t="s">
        <v>4</v>
      </c>
      <c r="B4" s="62"/>
      <c r="C4" s="62"/>
      <c r="D4" s="62"/>
      <c r="E4" s="62"/>
      <c r="F4" s="62"/>
      <c r="G4" s="62"/>
      <c r="K4" s="10"/>
      <c r="L4" s="10"/>
    </row>
    <row r="5" spans="1:12" ht="51" customHeight="1" x14ac:dyDescent="0.25">
      <c r="A5" s="62" t="s">
        <v>3</v>
      </c>
      <c r="B5" s="62"/>
      <c r="C5" s="62"/>
      <c r="D5" s="62"/>
      <c r="E5" s="62"/>
      <c r="F5" s="62"/>
      <c r="G5" s="62"/>
    </row>
    <row r="6" spans="1:12" ht="39" customHeight="1" x14ac:dyDescent="0.25">
      <c r="A6" s="62" t="s">
        <v>2</v>
      </c>
      <c r="B6" s="62"/>
      <c r="C6" s="62"/>
      <c r="D6" s="62"/>
      <c r="E6" s="62"/>
      <c r="F6" s="62"/>
      <c r="G6" s="62"/>
    </row>
    <row r="7" spans="1:12" ht="19.5" customHeight="1" x14ac:dyDescent="0.25">
      <c r="A7" s="62" t="s">
        <v>1</v>
      </c>
      <c r="B7" s="62"/>
      <c r="C7" s="62"/>
      <c r="D7" s="62"/>
      <c r="E7" s="62"/>
      <c r="F7" s="62"/>
      <c r="G7" s="62"/>
    </row>
    <row r="8" spans="1:12" ht="31.5" customHeight="1" x14ac:dyDescent="0.25">
      <c r="A8" s="62" t="s">
        <v>0</v>
      </c>
      <c r="B8" s="62"/>
      <c r="C8" s="62"/>
      <c r="D8" s="62"/>
      <c r="E8" s="62"/>
      <c r="F8" s="62"/>
      <c r="G8" s="62"/>
    </row>
  </sheetData>
  <mergeCells count="8">
    <mergeCell ref="A1:G1"/>
    <mergeCell ref="A2:G2"/>
    <mergeCell ref="A6:G6"/>
    <mergeCell ref="A7:G7"/>
    <mergeCell ref="A8:G8"/>
    <mergeCell ref="A3:G3"/>
    <mergeCell ref="A4:G4"/>
    <mergeCell ref="A5:G5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opLeftCell="A19" zoomScaleNormal="100" workbookViewId="0">
      <selection activeCell="K23" sqref="K23"/>
    </sheetView>
  </sheetViews>
  <sheetFormatPr defaultRowHeight="15" x14ac:dyDescent="0.25"/>
  <cols>
    <col min="1" max="1" width="8.85546875" style="6" customWidth="1"/>
    <col min="2" max="2" width="19.85546875" style="6" customWidth="1"/>
    <col min="3" max="3" width="34.7109375" style="6" customWidth="1"/>
    <col min="4" max="7" width="21.42578125" style="6" customWidth="1"/>
    <col min="8" max="16384" width="9.140625" style="6"/>
  </cols>
  <sheetData>
    <row r="1" spans="1:12" x14ac:dyDescent="0.25">
      <c r="F1" s="4"/>
      <c r="G1" s="4" t="s">
        <v>89</v>
      </c>
    </row>
    <row r="2" spans="1:12" x14ac:dyDescent="0.25">
      <c r="F2" s="4"/>
      <c r="G2" s="4" t="s">
        <v>90</v>
      </c>
    </row>
    <row r="3" spans="1:12" x14ac:dyDescent="0.25">
      <c r="F3" s="4"/>
      <c r="G3" s="4" t="s">
        <v>91</v>
      </c>
    </row>
    <row r="5" spans="1:12" ht="15.75" x14ac:dyDescent="0.25">
      <c r="A5" s="64" t="s">
        <v>17</v>
      </c>
      <c r="B5" s="64"/>
      <c r="C5" s="64"/>
      <c r="D5" s="64"/>
      <c r="E5" s="64"/>
      <c r="F5" s="64"/>
      <c r="G5" s="64"/>
    </row>
    <row r="6" spans="1:12" ht="15.75" x14ac:dyDescent="0.25">
      <c r="A6" s="7"/>
      <c r="B6" s="7"/>
      <c r="C6" s="7"/>
      <c r="D6" s="7"/>
      <c r="E6" s="7"/>
      <c r="F6" s="7"/>
      <c r="G6" s="7"/>
    </row>
    <row r="7" spans="1:12" ht="15.75" x14ac:dyDescent="0.25">
      <c r="A7" s="65" t="s">
        <v>16</v>
      </c>
      <c r="B7" s="65"/>
      <c r="C7" s="65"/>
      <c r="D7" s="65"/>
      <c r="E7" s="65"/>
      <c r="F7" s="65"/>
      <c r="G7" s="65"/>
      <c r="H7" s="5"/>
      <c r="I7" s="5"/>
      <c r="J7" s="5"/>
      <c r="K7" s="5"/>
      <c r="L7" s="5"/>
    </row>
    <row r="8" spans="1:12" ht="15.75" x14ac:dyDescent="0.25">
      <c r="A8" s="65" t="s">
        <v>15</v>
      </c>
      <c r="B8" s="65"/>
      <c r="C8" s="65"/>
      <c r="D8" s="65"/>
      <c r="E8" s="65"/>
      <c r="F8" s="65"/>
      <c r="G8" s="65"/>
      <c r="H8" s="5"/>
      <c r="I8" s="5"/>
      <c r="J8" s="5"/>
      <c r="K8" s="5"/>
      <c r="L8" s="5"/>
    </row>
    <row r="9" spans="1:12" x14ac:dyDescent="0.25">
      <c r="A9" s="10"/>
      <c r="B9" s="10"/>
      <c r="C9" s="10"/>
      <c r="D9" s="10"/>
      <c r="E9" s="10"/>
      <c r="F9" s="10"/>
      <c r="G9" s="10"/>
    </row>
    <row r="10" spans="1:12" x14ac:dyDescent="0.25">
      <c r="A10" s="66" t="s">
        <v>107</v>
      </c>
      <c r="B10" s="66"/>
      <c r="C10" s="66"/>
      <c r="D10" s="66"/>
      <c r="E10" s="66"/>
      <c r="F10" s="66"/>
      <c r="G10" s="66"/>
    </row>
    <row r="11" spans="1:12" x14ac:dyDescent="0.25">
      <c r="A11" s="66" t="s">
        <v>8</v>
      </c>
      <c r="B11" s="66"/>
      <c r="C11" s="66"/>
      <c r="D11" s="66"/>
      <c r="E11" s="66"/>
      <c r="F11" s="66"/>
      <c r="G11" s="66"/>
    </row>
    <row r="12" spans="1:12" x14ac:dyDescent="0.25">
      <c r="A12" s="66" t="s">
        <v>108</v>
      </c>
      <c r="B12" s="66"/>
      <c r="C12" s="66"/>
      <c r="D12" s="66"/>
      <c r="E12" s="66"/>
      <c r="F12" s="66"/>
      <c r="G12" s="66"/>
    </row>
    <row r="13" spans="1:12" x14ac:dyDescent="0.25">
      <c r="A13" s="66" t="s">
        <v>92</v>
      </c>
      <c r="B13" s="66"/>
      <c r="C13" s="66"/>
      <c r="D13" s="66"/>
      <c r="E13" s="66"/>
      <c r="F13" s="66"/>
      <c r="G13" s="66"/>
    </row>
    <row r="14" spans="1:12" x14ac:dyDescent="0.25">
      <c r="A14" s="66" t="s">
        <v>7</v>
      </c>
      <c r="B14" s="66"/>
      <c r="C14" s="66"/>
      <c r="D14" s="66"/>
      <c r="E14" s="66"/>
      <c r="F14" s="66"/>
      <c r="G14" s="66"/>
    </row>
    <row r="15" spans="1:12" x14ac:dyDescent="0.25">
      <c r="A15" s="66" t="s">
        <v>109</v>
      </c>
      <c r="B15" s="66"/>
      <c r="C15" s="66"/>
      <c r="D15" s="66"/>
      <c r="E15" s="66"/>
      <c r="F15" s="66"/>
      <c r="G15" s="66"/>
    </row>
    <row r="16" spans="1:12" x14ac:dyDescent="0.25">
      <c r="A16" s="10" t="s">
        <v>110</v>
      </c>
      <c r="B16" s="10"/>
      <c r="C16" s="10"/>
      <c r="D16" s="10"/>
      <c r="E16" s="10"/>
      <c r="F16" s="10"/>
      <c r="G16" s="10"/>
    </row>
    <row r="17" spans="1:7" x14ac:dyDescent="0.25">
      <c r="A17" s="10" t="s">
        <v>111</v>
      </c>
      <c r="B17" s="10"/>
      <c r="C17" s="10"/>
      <c r="D17" s="10"/>
      <c r="E17" s="10"/>
      <c r="F17" s="10"/>
      <c r="G17" s="10"/>
    </row>
    <row r="18" spans="1:7" x14ac:dyDescent="0.25">
      <c r="A18" s="10"/>
      <c r="B18" s="10"/>
      <c r="C18" s="10"/>
      <c r="D18" s="10"/>
      <c r="E18" s="10"/>
      <c r="F18" s="10"/>
      <c r="G18" s="10"/>
    </row>
    <row r="19" spans="1:7" x14ac:dyDescent="0.25">
      <c r="A19" s="10"/>
      <c r="B19" s="10"/>
      <c r="C19" s="10"/>
      <c r="D19" s="10"/>
      <c r="E19" s="10"/>
      <c r="F19" s="10"/>
      <c r="G19" s="10"/>
    </row>
    <row r="20" spans="1:7" x14ac:dyDescent="0.25">
      <c r="A20" s="10"/>
      <c r="B20" s="10"/>
      <c r="C20" s="10"/>
      <c r="D20" s="10"/>
      <c r="E20" s="10"/>
      <c r="F20" s="63" t="s">
        <v>6</v>
      </c>
      <c r="G20" s="63"/>
    </row>
    <row r="21" spans="1:7" ht="95.25" customHeight="1" x14ac:dyDescent="0.25">
      <c r="A21" s="13" t="s">
        <v>9</v>
      </c>
      <c r="B21" s="13" t="s">
        <v>14</v>
      </c>
      <c r="C21" s="13" t="s">
        <v>13</v>
      </c>
      <c r="D21" s="13" t="s">
        <v>12</v>
      </c>
      <c r="E21" s="13" t="s">
        <v>88</v>
      </c>
      <c r="F21" s="13" t="s">
        <v>11</v>
      </c>
      <c r="G21" s="13" t="s">
        <v>10</v>
      </c>
    </row>
    <row r="22" spans="1:7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</row>
    <row r="23" spans="1:7" ht="273.75" customHeight="1" x14ac:dyDescent="0.25">
      <c r="A23" s="25">
        <v>1</v>
      </c>
      <c r="B23" s="25" t="s">
        <v>85</v>
      </c>
      <c r="C23" s="40" t="s">
        <v>113</v>
      </c>
      <c r="D23" s="34" t="s">
        <v>86</v>
      </c>
      <c r="E23" s="42">
        <v>84.04</v>
      </c>
      <c r="F23" s="42">
        <v>0</v>
      </c>
      <c r="G23" s="58" t="s">
        <v>140</v>
      </c>
    </row>
  </sheetData>
  <mergeCells count="10">
    <mergeCell ref="F20:G20"/>
    <mergeCell ref="A5:G5"/>
    <mergeCell ref="A7:G7"/>
    <mergeCell ref="A8:G8"/>
    <mergeCell ref="A10:G10"/>
    <mergeCell ref="A11:G11"/>
    <mergeCell ref="A12:G12"/>
    <mergeCell ref="A13:G13"/>
    <mergeCell ref="A14:G14"/>
    <mergeCell ref="A15:G1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opLeftCell="A13" zoomScaleNormal="100" workbookViewId="0">
      <selection activeCell="M32" sqref="M32"/>
    </sheetView>
  </sheetViews>
  <sheetFormatPr defaultRowHeight="15" x14ac:dyDescent="0.25"/>
  <cols>
    <col min="1" max="1" width="9.140625" style="6"/>
    <col min="2" max="2" width="19.140625" style="6" customWidth="1"/>
    <col min="3" max="3" width="7.28515625" style="6" customWidth="1"/>
    <col min="4" max="4" width="9.140625" style="6"/>
    <col min="5" max="5" width="8.28515625" style="6" customWidth="1"/>
    <col min="6" max="6" width="11.28515625" style="6" customWidth="1"/>
    <col min="7" max="7" width="10.5703125" style="6" customWidth="1"/>
    <col min="8" max="8" width="12.5703125" style="6" customWidth="1"/>
    <col min="9" max="15" width="9.140625" style="6"/>
    <col min="16" max="16" width="10.28515625" style="6" customWidth="1"/>
    <col min="17" max="17" width="9.140625" style="6"/>
    <col min="18" max="18" width="10.85546875" style="6" customWidth="1"/>
    <col min="19" max="16384" width="9.140625" style="6"/>
  </cols>
  <sheetData>
    <row r="1" spans="1:18" ht="15.7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Q1" s="32"/>
      <c r="R1" s="33" t="s">
        <v>89</v>
      </c>
    </row>
    <row r="2" spans="1:18" ht="15.75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Q2" s="32"/>
      <c r="R2" s="33" t="s">
        <v>90</v>
      </c>
    </row>
    <row r="3" spans="1:18" ht="15.75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Q3" s="32"/>
      <c r="R3" s="33" t="s">
        <v>91</v>
      </c>
    </row>
    <row r="4" spans="1:18" ht="15.75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spans="1:18" ht="15.75" x14ac:dyDescent="0.25">
      <c r="A5" s="64" t="s">
        <v>17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1:18" ht="15.75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15.75" x14ac:dyDescent="0.25">
      <c r="A7" s="65" t="s">
        <v>16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</row>
    <row r="8" spans="1:18" ht="15.75" x14ac:dyDescent="0.25">
      <c r="A8" s="65" t="s">
        <v>15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</row>
    <row r="9" spans="1:18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x14ac:dyDescent="0.25">
      <c r="A10" s="66" t="str">
        <f>'ф.9в-1_т.1'!A10:G10</f>
        <v>предоставляемые АО "Международный аэропорт "Брянск"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</row>
    <row r="11" spans="1:18" x14ac:dyDescent="0.25">
      <c r="A11" s="66" t="s">
        <v>8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</row>
    <row r="12" spans="1:18" x14ac:dyDescent="0.25">
      <c r="A12" s="66" t="str">
        <f>'ф.9в-1_т.1'!A12:G12</f>
        <v>наименование аэропорта:  Брянск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</row>
    <row r="13" spans="1:18" x14ac:dyDescent="0.25">
      <c r="A13" s="66" t="str">
        <f>'ф.9в-1_т.1'!A13:G13</f>
        <v xml:space="preserve">за период 2020г.  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</row>
    <row r="14" spans="1:18" x14ac:dyDescent="0.25">
      <c r="A14" s="66" t="s">
        <v>7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</row>
    <row r="15" spans="1:18" x14ac:dyDescent="0.25">
      <c r="A15" s="66" t="str">
        <f>'ф.9в-1_т.1'!A15:G15</f>
        <v>адрес организации:  241522, РФ, Брянская область, Брянский район, с. Октябрьское, ул.Авиаторов, д. 1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</row>
    <row r="16" spans="1:18" x14ac:dyDescent="0.25">
      <c r="A16" s="10" t="str">
        <f>'ф.9в-1_т.1'!A16</f>
        <v>руководитель: Генеральный директор Сороковой Игорь Николаевич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23" x14ac:dyDescent="0.25">
      <c r="A17" s="66" t="str">
        <f>'ф.9в-1_т.1'!A17</f>
        <v>контактные данные: тел. приёмной +7 (4832) 59-00-80; Факс +7 (4832) 64-38-18; e-mail: info@bzk.aero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</row>
    <row r="18" spans="1:23" x14ac:dyDescent="0.25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</row>
    <row r="19" spans="1:23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23" ht="15.75" customHeight="1" x14ac:dyDescent="0.25">
      <c r="A20" s="10"/>
      <c r="B20" s="10"/>
      <c r="C20" s="10"/>
      <c r="D20" s="10"/>
      <c r="E20" s="10"/>
      <c r="F20" s="23"/>
      <c r="G20" s="23"/>
      <c r="H20" s="23"/>
      <c r="I20" s="23"/>
      <c r="J20" s="23"/>
      <c r="K20" s="23"/>
      <c r="L20" s="10"/>
      <c r="M20" s="10"/>
      <c r="N20" s="10"/>
      <c r="O20" s="10"/>
      <c r="P20" s="10"/>
      <c r="Q20" s="63" t="s">
        <v>26</v>
      </c>
      <c r="R20" s="63"/>
    </row>
    <row r="21" spans="1:23" ht="29.25" customHeight="1" x14ac:dyDescent="0.25">
      <c r="A21" s="25" t="s">
        <v>9</v>
      </c>
      <c r="B21" s="68" t="s">
        <v>25</v>
      </c>
      <c r="C21" s="68"/>
      <c r="D21" s="68"/>
      <c r="E21" s="68"/>
      <c r="F21" s="68" t="s">
        <v>24</v>
      </c>
      <c r="G21" s="68"/>
      <c r="H21" s="68"/>
      <c r="I21" s="68"/>
      <c r="J21" s="68"/>
      <c r="K21" s="68"/>
      <c r="L21" s="68" t="s">
        <v>23</v>
      </c>
      <c r="M21" s="68"/>
      <c r="N21" s="68"/>
      <c r="O21" s="68"/>
      <c r="P21" s="68"/>
      <c r="Q21" s="68"/>
      <c r="R21" s="68"/>
    </row>
    <row r="22" spans="1:23" ht="147.75" customHeight="1" x14ac:dyDescent="0.25">
      <c r="A22" s="14"/>
      <c r="B22" s="25" t="s">
        <v>22</v>
      </c>
      <c r="C22" s="25" t="s">
        <v>21</v>
      </c>
      <c r="D22" s="25" t="s">
        <v>20</v>
      </c>
      <c r="E22" s="25" t="s">
        <v>19</v>
      </c>
      <c r="F22" s="25" t="s">
        <v>94</v>
      </c>
      <c r="G22" s="25" t="s">
        <v>95</v>
      </c>
      <c r="H22" s="25" t="s">
        <v>96</v>
      </c>
      <c r="I22" s="25" t="s">
        <v>97</v>
      </c>
      <c r="J22" s="25" t="s">
        <v>98</v>
      </c>
      <c r="K22" s="25" t="s">
        <v>99</v>
      </c>
      <c r="L22" s="25" t="s">
        <v>100</v>
      </c>
      <c r="M22" s="25" t="s">
        <v>101</v>
      </c>
      <c r="N22" s="25" t="s">
        <v>102</v>
      </c>
      <c r="O22" s="25" t="s">
        <v>18</v>
      </c>
      <c r="P22" s="25" t="s">
        <v>103</v>
      </c>
      <c r="Q22" s="25" t="s">
        <v>104</v>
      </c>
      <c r="R22" s="25" t="s">
        <v>105</v>
      </c>
    </row>
    <row r="23" spans="1:23" ht="15.75" customHeight="1" x14ac:dyDescent="0.25">
      <c r="A23" s="15">
        <v>1</v>
      </c>
      <c r="B23" s="15">
        <v>2</v>
      </c>
      <c r="C23" s="15">
        <v>3</v>
      </c>
      <c r="D23" s="15">
        <v>4</v>
      </c>
      <c r="E23" s="15">
        <v>5</v>
      </c>
      <c r="F23" s="15">
        <v>6</v>
      </c>
      <c r="G23" s="15">
        <v>7</v>
      </c>
      <c r="H23" s="15">
        <v>8</v>
      </c>
      <c r="I23" s="15">
        <v>9</v>
      </c>
      <c r="J23" s="15">
        <v>10</v>
      </c>
      <c r="K23" s="15">
        <v>11</v>
      </c>
      <c r="L23" s="15">
        <v>12</v>
      </c>
      <c r="M23" s="15">
        <v>13</v>
      </c>
      <c r="N23" s="15">
        <v>14</v>
      </c>
      <c r="O23" s="15">
        <v>15</v>
      </c>
      <c r="P23" s="15">
        <v>16</v>
      </c>
      <c r="Q23" s="15">
        <v>17</v>
      </c>
      <c r="R23" s="15">
        <v>18</v>
      </c>
    </row>
    <row r="24" spans="1:23" ht="42" customHeight="1" x14ac:dyDescent="0.25">
      <c r="A24" s="25">
        <v>1</v>
      </c>
      <c r="B24" s="25" t="s">
        <v>141</v>
      </c>
      <c r="C24" s="25">
        <v>3</v>
      </c>
      <c r="D24" s="25">
        <v>3</v>
      </c>
      <c r="E24" s="25">
        <v>2</v>
      </c>
      <c r="F24" s="58">
        <v>100</v>
      </c>
      <c r="G24" s="58">
        <v>1</v>
      </c>
      <c r="H24" s="25">
        <v>1312.4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</row>
    <row r="25" spans="1:23" x14ac:dyDescent="0.25">
      <c r="A25" s="6" t="s">
        <v>106</v>
      </c>
    </row>
    <row r="26" spans="1:23" x14ac:dyDescent="0.25">
      <c r="A26" s="6" t="s">
        <v>114</v>
      </c>
      <c r="H26" s="18"/>
      <c r="I26" s="69" t="s">
        <v>87</v>
      </c>
      <c r="J26" s="69"/>
      <c r="K26" s="69"/>
      <c r="L26" s="69"/>
      <c r="M26" s="69"/>
      <c r="N26" s="69"/>
      <c r="O26" s="69"/>
      <c r="P26" s="69"/>
      <c r="Q26" s="69"/>
      <c r="R26" s="69"/>
    </row>
    <row r="27" spans="1:23" x14ac:dyDescent="0.25">
      <c r="A27" s="6" t="s">
        <v>116</v>
      </c>
      <c r="H27" s="18"/>
      <c r="I27" s="30"/>
      <c r="J27" s="30"/>
      <c r="K27" s="30"/>
      <c r="L27" s="30"/>
      <c r="M27" s="30"/>
      <c r="N27" s="30"/>
      <c r="O27" s="30"/>
      <c r="P27" s="30"/>
      <c r="Q27" s="30"/>
      <c r="R27" s="30"/>
    </row>
    <row r="28" spans="1:23" x14ac:dyDescent="0.25">
      <c r="A28" s="6" t="s">
        <v>117</v>
      </c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1:23" x14ac:dyDescent="0.25">
      <c r="A29" s="6" t="s">
        <v>119</v>
      </c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</row>
    <row r="30" spans="1:23" x14ac:dyDescent="0.25">
      <c r="A30" s="6" t="s">
        <v>120</v>
      </c>
    </row>
    <row r="31" spans="1:23" x14ac:dyDescent="0.25">
      <c r="A31" s="6" t="s">
        <v>118</v>
      </c>
    </row>
  </sheetData>
  <mergeCells count="17">
    <mergeCell ref="A13:R13"/>
    <mergeCell ref="A14:R14"/>
    <mergeCell ref="A15:R15"/>
    <mergeCell ref="A17:R17"/>
    <mergeCell ref="A18:R18"/>
    <mergeCell ref="A5:R5"/>
    <mergeCell ref="A7:R7"/>
    <mergeCell ref="A8:R8"/>
    <mergeCell ref="A10:R10"/>
    <mergeCell ref="A12:R12"/>
    <mergeCell ref="A11:R11"/>
    <mergeCell ref="L29:W29"/>
    <mergeCell ref="B21:E21"/>
    <mergeCell ref="F21:K21"/>
    <mergeCell ref="L21:R21"/>
    <mergeCell ref="Q20:R20"/>
    <mergeCell ref="I26:R2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opLeftCell="A4" zoomScaleNormal="100" workbookViewId="0">
      <selection activeCell="C26" sqref="C26"/>
    </sheetView>
  </sheetViews>
  <sheetFormatPr defaultRowHeight="15" x14ac:dyDescent="0.25"/>
  <cols>
    <col min="1" max="1" width="9.140625" style="6"/>
    <col min="2" max="2" width="19.7109375" style="6" customWidth="1"/>
    <col min="3" max="10" width="17" style="6" customWidth="1"/>
    <col min="11" max="16384" width="9.140625" style="6"/>
  </cols>
  <sheetData>
    <row r="1" spans="1:10" ht="15.75" x14ac:dyDescent="0.25">
      <c r="A1" s="64" t="s">
        <v>42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15.75" x14ac:dyDescent="0.25">
      <c r="A2" s="65" t="s">
        <v>41</v>
      </c>
      <c r="B2" s="65"/>
      <c r="C2" s="65"/>
      <c r="D2" s="65"/>
      <c r="E2" s="65"/>
      <c r="F2" s="65"/>
      <c r="G2" s="65"/>
      <c r="H2" s="65"/>
      <c r="I2" s="65"/>
      <c r="J2" s="65"/>
    </row>
    <row r="3" spans="1:10" ht="15.75" x14ac:dyDescent="0.25">
      <c r="A3" s="65" t="s">
        <v>40</v>
      </c>
      <c r="B3" s="65"/>
      <c r="C3" s="65"/>
      <c r="D3" s="65"/>
      <c r="E3" s="65"/>
      <c r="F3" s="65"/>
      <c r="G3" s="65"/>
      <c r="H3" s="65"/>
      <c r="I3" s="65"/>
      <c r="J3" s="65"/>
    </row>
    <row r="4" spans="1:10" ht="15.75" x14ac:dyDescent="0.25">
      <c r="A4" s="65" t="s">
        <v>39</v>
      </c>
      <c r="B4" s="65"/>
      <c r="C4" s="65"/>
      <c r="D4" s="65"/>
      <c r="E4" s="65"/>
      <c r="F4" s="65"/>
      <c r="G4" s="65"/>
      <c r="H4" s="65"/>
      <c r="I4" s="65"/>
      <c r="J4" s="65"/>
    </row>
    <row r="5" spans="1:10" ht="15.75" x14ac:dyDescent="0.25">
      <c r="A5" s="65" t="s">
        <v>38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</row>
    <row r="7" spans="1:10" x14ac:dyDescent="0.25">
      <c r="A7" s="66" t="str">
        <f>'ф.9в-1_т.2'!A10:R10</f>
        <v>предоставляемые АО "Международный аэропорт "Брянск"</v>
      </c>
      <c r="B7" s="66"/>
      <c r="C7" s="66"/>
      <c r="D7" s="66"/>
      <c r="E7" s="66"/>
      <c r="F7" s="66"/>
      <c r="G7" s="66"/>
      <c r="H7" s="66"/>
      <c r="I7" s="66"/>
      <c r="J7" s="66"/>
    </row>
    <row r="8" spans="1:10" x14ac:dyDescent="0.25">
      <c r="A8" s="66" t="str">
        <f>'ф.9в-1_т.2'!A11:R11</f>
        <v>на территории Российской Федерации</v>
      </c>
      <c r="B8" s="66"/>
      <c r="C8" s="66"/>
      <c r="D8" s="66"/>
      <c r="E8" s="66"/>
      <c r="F8" s="66"/>
      <c r="G8" s="66"/>
      <c r="H8" s="66"/>
      <c r="I8" s="66"/>
      <c r="J8" s="66"/>
    </row>
    <row r="9" spans="1:10" x14ac:dyDescent="0.25">
      <c r="A9" s="66" t="str">
        <f>'ф.9в-1_т.2'!A12:R12</f>
        <v>наименование аэропорта:  Брянск</v>
      </c>
      <c r="B9" s="66"/>
      <c r="C9" s="66"/>
      <c r="D9" s="66"/>
      <c r="E9" s="66"/>
      <c r="F9" s="66"/>
      <c r="G9" s="66"/>
      <c r="H9" s="66"/>
      <c r="I9" s="66"/>
      <c r="J9" s="66"/>
    </row>
    <row r="10" spans="1:10" x14ac:dyDescent="0.25">
      <c r="A10" s="66" t="s">
        <v>93</v>
      </c>
      <c r="B10" s="66"/>
      <c r="C10" s="66"/>
      <c r="D10" s="66"/>
      <c r="E10" s="66"/>
      <c r="F10" s="66"/>
      <c r="G10" s="66"/>
      <c r="H10" s="66"/>
      <c r="I10" s="66"/>
      <c r="J10" s="66"/>
    </row>
    <row r="11" spans="1:10" x14ac:dyDescent="0.25">
      <c r="A11" s="66" t="s">
        <v>7</v>
      </c>
      <c r="B11" s="66"/>
      <c r="C11" s="66"/>
      <c r="D11" s="66"/>
      <c r="E11" s="66"/>
      <c r="F11" s="66"/>
      <c r="G11" s="66"/>
      <c r="H11" s="66"/>
      <c r="I11" s="66"/>
      <c r="J11" s="66"/>
    </row>
    <row r="12" spans="1:10" x14ac:dyDescent="0.25">
      <c r="A12" s="70" t="str">
        <f>'ф.9в-1_т.2'!A15:R15</f>
        <v>адрес организации:  241522, РФ, Брянская область, Брянский район, с. Октябрьское, ул.Авиаторов, д. 1</v>
      </c>
      <c r="B12" s="70"/>
      <c r="C12" s="70"/>
      <c r="D12" s="70"/>
      <c r="E12" s="70"/>
      <c r="F12" s="70"/>
      <c r="G12" s="70"/>
      <c r="H12" s="70"/>
      <c r="I12" s="70"/>
      <c r="J12" s="70"/>
    </row>
    <row r="13" spans="1:10" x14ac:dyDescent="0.25">
      <c r="A13" s="11" t="str">
        <f>'ф.9в-1_т.2'!A16</f>
        <v>руководитель: Генеральный директор Сороковой Игорь Николаевич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0" x14ac:dyDescent="0.25">
      <c r="A14" s="70" t="str">
        <f>'ф.9в-1_т.2'!A17:R17</f>
        <v>контактные данные: тел. приёмной +7 (4832) 59-00-80; Факс +7 (4832) 64-38-18; e-mail: info@bzk.aero</v>
      </c>
      <c r="B14" s="70"/>
      <c r="C14" s="70"/>
      <c r="D14" s="70"/>
      <c r="E14" s="70"/>
      <c r="F14" s="70"/>
      <c r="G14" s="70"/>
      <c r="H14" s="70"/>
      <c r="I14" s="70"/>
      <c r="J14" s="70"/>
    </row>
    <row r="15" spans="1:10" x14ac:dyDescent="0.25">
      <c r="A15" s="66"/>
      <c r="B15" s="66"/>
      <c r="C15" s="66"/>
      <c r="D15" s="66"/>
      <c r="E15" s="66"/>
      <c r="F15" s="66"/>
      <c r="G15" s="66"/>
      <c r="H15" s="66"/>
      <c r="I15" s="66"/>
      <c r="J15" s="66"/>
    </row>
    <row r="16" spans="1:10" ht="15.75" customHeight="1" x14ac:dyDescent="0.25">
      <c r="A16" s="10"/>
      <c r="B16" s="10"/>
      <c r="C16" s="10"/>
      <c r="D16" s="10"/>
      <c r="E16" s="10"/>
      <c r="F16" s="23"/>
      <c r="G16" s="23"/>
      <c r="H16" s="23"/>
      <c r="I16" s="23"/>
      <c r="J16" s="27" t="s">
        <v>6</v>
      </c>
    </row>
    <row r="17" spans="1:10" ht="28.5" customHeight="1" x14ac:dyDescent="0.25">
      <c r="A17" s="68" t="s">
        <v>9</v>
      </c>
      <c r="B17" s="68" t="s">
        <v>37</v>
      </c>
      <c r="C17" s="68" t="s">
        <v>36</v>
      </c>
      <c r="D17" s="68"/>
      <c r="E17" s="68" t="s">
        <v>35</v>
      </c>
      <c r="F17" s="68"/>
      <c r="G17" s="68"/>
      <c r="H17" s="68"/>
      <c r="I17" s="68"/>
      <c r="J17" s="68"/>
    </row>
    <row r="18" spans="1:10" ht="30" customHeight="1" x14ac:dyDescent="0.25">
      <c r="A18" s="68"/>
      <c r="B18" s="68"/>
      <c r="C18" s="68"/>
      <c r="D18" s="68"/>
      <c r="E18" s="68" t="s">
        <v>34</v>
      </c>
      <c r="F18" s="68"/>
      <c r="G18" s="68" t="s">
        <v>33</v>
      </c>
      <c r="H18" s="68"/>
      <c r="I18" s="68" t="s">
        <v>32</v>
      </c>
      <c r="J18" s="68" t="s">
        <v>31</v>
      </c>
    </row>
    <row r="19" spans="1:10" ht="43.5" customHeight="1" x14ac:dyDescent="0.25">
      <c r="A19" s="68"/>
      <c r="B19" s="68"/>
      <c r="C19" s="25" t="s">
        <v>30</v>
      </c>
      <c r="D19" s="25" t="s">
        <v>29</v>
      </c>
      <c r="E19" s="25" t="s">
        <v>28</v>
      </c>
      <c r="F19" s="25" t="s">
        <v>27</v>
      </c>
      <c r="G19" s="25" t="s">
        <v>28</v>
      </c>
      <c r="H19" s="25" t="s">
        <v>27</v>
      </c>
      <c r="I19" s="68"/>
      <c r="J19" s="68"/>
    </row>
    <row r="20" spans="1:10" ht="15.75" customHeight="1" x14ac:dyDescent="0.25">
      <c r="A20" s="15">
        <v>1</v>
      </c>
      <c r="B20" s="15">
        <v>3</v>
      </c>
      <c r="C20" s="15">
        <v>4</v>
      </c>
      <c r="D20" s="15">
        <v>5</v>
      </c>
      <c r="E20" s="15">
        <v>6</v>
      </c>
      <c r="F20" s="15">
        <v>7</v>
      </c>
      <c r="G20" s="15">
        <v>8</v>
      </c>
      <c r="H20" s="15">
        <v>9</v>
      </c>
      <c r="I20" s="15">
        <v>10</v>
      </c>
      <c r="J20" s="15">
        <v>11</v>
      </c>
    </row>
    <row r="21" spans="1:10" ht="66" customHeight="1" x14ac:dyDescent="0.25">
      <c r="A21" s="25">
        <v>1</v>
      </c>
      <c r="B21" s="25" t="s">
        <v>115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</row>
    <row r="26" spans="1:10" x14ac:dyDescent="0.25">
      <c r="A26" s="28"/>
    </row>
    <row r="27" spans="1:10" x14ac:dyDescent="0.25">
      <c r="A27" s="28"/>
    </row>
    <row r="28" spans="1:10" x14ac:dyDescent="0.25">
      <c r="A28" s="28"/>
    </row>
    <row r="29" spans="1:10" x14ac:dyDescent="0.25">
      <c r="A29" s="28"/>
    </row>
    <row r="30" spans="1:10" x14ac:dyDescent="0.25">
      <c r="A30" s="29"/>
    </row>
  </sheetData>
  <mergeCells count="21">
    <mergeCell ref="A17:A19"/>
    <mergeCell ref="I18:I19"/>
    <mergeCell ref="A14:J14"/>
    <mergeCell ref="E17:J17"/>
    <mergeCell ref="G18:H18"/>
    <mergeCell ref="C17:D18"/>
    <mergeCell ref="J18:J19"/>
    <mergeCell ref="B17:B19"/>
    <mergeCell ref="E18:F18"/>
    <mergeCell ref="A15:J15"/>
    <mergeCell ref="A2:J2"/>
    <mergeCell ref="A8:J8"/>
    <mergeCell ref="A4:J4"/>
    <mergeCell ref="A12:J12"/>
    <mergeCell ref="A1:J1"/>
    <mergeCell ref="A10:J10"/>
    <mergeCell ref="A11:J11"/>
    <mergeCell ref="A3:J3"/>
    <mergeCell ref="A7:J7"/>
    <mergeCell ref="A9:J9"/>
    <mergeCell ref="A5:J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zoomScaleNormal="100" zoomScaleSheetLayoutView="100" workbookViewId="0">
      <selection activeCell="E19" sqref="E19"/>
    </sheetView>
  </sheetViews>
  <sheetFormatPr defaultRowHeight="15" x14ac:dyDescent="0.25"/>
  <cols>
    <col min="1" max="1" width="9.140625" style="1"/>
    <col min="2" max="2" width="33.5703125" style="1" customWidth="1"/>
    <col min="3" max="7" width="25.85546875" style="1" customWidth="1"/>
    <col min="8" max="16384" width="9.140625" style="1"/>
  </cols>
  <sheetData>
    <row r="1" spans="1:7" ht="15.75" x14ac:dyDescent="0.25">
      <c r="A1" s="64" t="s">
        <v>51</v>
      </c>
      <c r="B1" s="64"/>
      <c r="C1" s="64"/>
      <c r="D1" s="64"/>
      <c r="E1" s="64"/>
      <c r="F1" s="64"/>
      <c r="G1" s="64"/>
    </row>
    <row r="2" spans="1:7" ht="15.75" x14ac:dyDescent="0.25">
      <c r="A2" s="65" t="s">
        <v>41</v>
      </c>
      <c r="B2" s="65"/>
      <c r="C2" s="65"/>
      <c r="D2" s="65"/>
      <c r="E2" s="65"/>
      <c r="F2" s="65"/>
      <c r="G2" s="65"/>
    </row>
    <row r="3" spans="1:7" ht="15.75" x14ac:dyDescent="0.25">
      <c r="A3" s="65" t="s">
        <v>50</v>
      </c>
      <c r="B3" s="65"/>
      <c r="C3" s="65"/>
      <c r="D3" s="65"/>
      <c r="E3" s="65"/>
      <c r="F3" s="65"/>
      <c r="G3" s="65"/>
    </row>
    <row r="4" spans="1:7" ht="15.75" x14ac:dyDescent="0.25">
      <c r="A4" s="65" t="s">
        <v>49</v>
      </c>
      <c r="B4" s="65"/>
      <c r="C4" s="65"/>
      <c r="D4" s="65"/>
      <c r="E4" s="65"/>
      <c r="F4" s="65"/>
      <c r="G4" s="65"/>
    </row>
    <row r="5" spans="1:7" x14ac:dyDescent="0.25">
      <c r="A5" s="20"/>
      <c r="B5" s="20"/>
      <c r="C5" s="20"/>
      <c r="D5" s="20"/>
      <c r="E5" s="20"/>
      <c r="F5" s="20"/>
      <c r="G5" s="20"/>
    </row>
    <row r="6" spans="1:7" x14ac:dyDescent="0.25">
      <c r="A6" s="11"/>
      <c r="B6" s="11"/>
      <c r="C6" s="11"/>
      <c r="D6" s="11"/>
      <c r="E6" s="11"/>
      <c r="F6" s="11"/>
      <c r="G6" s="11"/>
    </row>
    <row r="7" spans="1:7" x14ac:dyDescent="0.25">
      <c r="A7" s="66" t="str">
        <f>'ф.9г-1'!A7:J7</f>
        <v>предоставляемые АО "Международный аэропорт "Брянск"</v>
      </c>
      <c r="B7" s="66"/>
      <c r="C7" s="66"/>
      <c r="D7" s="66"/>
      <c r="E7" s="66"/>
      <c r="F7" s="66"/>
      <c r="G7" s="66"/>
    </row>
    <row r="8" spans="1:7" x14ac:dyDescent="0.25">
      <c r="A8" s="66" t="s">
        <v>8</v>
      </c>
      <c r="B8" s="66"/>
      <c r="C8" s="66"/>
      <c r="D8" s="66"/>
      <c r="E8" s="66"/>
      <c r="F8" s="66"/>
      <c r="G8" s="66"/>
    </row>
    <row r="9" spans="1:7" x14ac:dyDescent="0.25">
      <c r="A9" s="66" t="str">
        <f>'ф.9г-1'!A9:J9</f>
        <v>наименование аэропорта:  Брянск</v>
      </c>
      <c r="B9" s="66"/>
      <c r="C9" s="66"/>
      <c r="D9" s="66"/>
      <c r="E9" s="66"/>
      <c r="F9" s="66"/>
      <c r="G9" s="66"/>
    </row>
    <row r="10" spans="1:7" x14ac:dyDescent="0.25">
      <c r="A10" s="66" t="str">
        <f>'ф.9г-1'!A10:J10</f>
        <v>за период зимний сезон 2020/2021</v>
      </c>
      <c r="B10" s="66"/>
      <c r="C10" s="66"/>
      <c r="D10" s="66"/>
      <c r="E10" s="66"/>
      <c r="F10" s="66"/>
      <c r="G10" s="66"/>
    </row>
    <row r="11" spans="1:7" x14ac:dyDescent="0.25">
      <c r="A11" s="66" t="s">
        <v>7</v>
      </c>
      <c r="B11" s="66"/>
      <c r="C11" s="66"/>
      <c r="D11" s="66"/>
      <c r="E11" s="66"/>
      <c r="F11" s="66"/>
      <c r="G11" s="66"/>
    </row>
    <row r="12" spans="1:7" x14ac:dyDescent="0.25">
      <c r="A12" s="66" t="str">
        <f>'ф.9г-1'!A12:J12</f>
        <v>адрес организации:  241522, РФ, Брянская область, Брянский район, с. Октябрьское, ул.Авиаторов, д. 1</v>
      </c>
      <c r="B12" s="66"/>
      <c r="C12" s="66"/>
      <c r="D12" s="66"/>
      <c r="E12" s="66"/>
      <c r="F12" s="66"/>
      <c r="G12" s="66"/>
    </row>
    <row r="13" spans="1:7" x14ac:dyDescent="0.25">
      <c r="A13" s="10" t="str">
        <f>'ф.9г-1'!A13</f>
        <v>руководитель: Генеральный директор Сороковой Игорь Николаевич</v>
      </c>
      <c r="B13" s="10"/>
      <c r="C13" s="10"/>
      <c r="D13" s="10"/>
      <c r="E13" s="10"/>
      <c r="F13" s="10"/>
      <c r="G13" s="10"/>
    </row>
    <row r="14" spans="1:7" x14ac:dyDescent="0.25">
      <c r="A14" s="66" t="str">
        <f>'ф.9г-1'!A14:J14</f>
        <v>контактные данные: тел. приёмной +7 (4832) 59-00-80; Факс +7 (4832) 64-38-18; e-mail: info@bzk.aero</v>
      </c>
      <c r="B14" s="66"/>
      <c r="C14" s="66"/>
      <c r="D14" s="66"/>
      <c r="E14" s="66"/>
      <c r="F14" s="66"/>
      <c r="G14" s="66"/>
    </row>
    <row r="15" spans="1:7" x14ac:dyDescent="0.25">
      <c r="A15" s="66"/>
      <c r="B15" s="66"/>
      <c r="C15" s="66"/>
      <c r="D15" s="66"/>
      <c r="E15" s="66"/>
      <c r="F15" s="66"/>
      <c r="G15" s="66"/>
    </row>
    <row r="16" spans="1:7" x14ac:dyDescent="0.25">
      <c r="A16" s="10"/>
      <c r="B16" s="10"/>
      <c r="C16" s="10"/>
      <c r="D16" s="10"/>
      <c r="E16" s="10"/>
      <c r="F16" s="10"/>
      <c r="G16" s="10"/>
    </row>
    <row r="17" spans="1:7" ht="123" customHeight="1" x14ac:dyDescent="0.25">
      <c r="A17" s="25" t="s">
        <v>9</v>
      </c>
      <c r="B17" s="25" t="s">
        <v>48</v>
      </c>
      <c r="C17" s="25" t="s">
        <v>47</v>
      </c>
      <c r="D17" s="25" t="s">
        <v>46</v>
      </c>
      <c r="E17" s="25" t="s">
        <v>45</v>
      </c>
      <c r="F17" s="25" t="s">
        <v>44</v>
      </c>
      <c r="G17" s="25" t="s">
        <v>43</v>
      </c>
    </row>
    <row r="18" spans="1:7" ht="15.75" customHeight="1" x14ac:dyDescent="0.25">
      <c r="A18" s="15">
        <v>1</v>
      </c>
      <c r="B18" s="15">
        <v>2</v>
      </c>
      <c r="C18" s="15">
        <v>3</v>
      </c>
      <c r="D18" s="15">
        <v>4</v>
      </c>
      <c r="E18" s="15">
        <v>5</v>
      </c>
      <c r="F18" s="15">
        <v>6</v>
      </c>
      <c r="G18" s="15">
        <v>7</v>
      </c>
    </row>
    <row r="19" spans="1:7" ht="125.25" customHeight="1" x14ac:dyDescent="0.25">
      <c r="A19" s="26">
        <v>1</v>
      </c>
      <c r="B19" s="43" t="s">
        <v>132</v>
      </c>
      <c r="C19" s="57">
        <v>42</v>
      </c>
      <c r="D19" s="57">
        <v>42</v>
      </c>
      <c r="E19" s="8">
        <v>42</v>
      </c>
      <c r="F19" s="25">
        <v>0</v>
      </c>
      <c r="G19" s="26">
        <v>0</v>
      </c>
    </row>
    <row r="24" spans="1:7" ht="15.75" x14ac:dyDescent="0.25">
      <c r="A24" s="2"/>
    </row>
    <row r="25" spans="1:7" ht="15.75" x14ac:dyDescent="0.25">
      <c r="A25" s="2"/>
    </row>
    <row r="26" spans="1:7" ht="15.75" x14ac:dyDescent="0.25">
      <c r="A26" s="2"/>
    </row>
    <row r="27" spans="1:7" ht="15.75" x14ac:dyDescent="0.25">
      <c r="A27" s="2"/>
    </row>
    <row r="28" spans="1:7" ht="15.75" x14ac:dyDescent="0.25">
      <c r="A28" s="3"/>
    </row>
  </sheetData>
  <mergeCells count="12">
    <mergeCell ref="A7:G7"/>
    <mergeCell ref="A1:G1"/>
    <mergeCell ref="A2:G2"/>
    <mergeCell ref="A3:G3"/>
    <mergeCell ref="A4:G4"/>
    <mergeCell ref="A15:G15"/>
    <mergeCell ref="A8:G8"/>
    <mergeCell ref="A9:G9"/>
    <mergeCell ref="A10:G10"/>
    <mergeCell ref="A11:G11"/>
    <mergeCell ref="A12:G12"/>
    <mergeCell ref="A14:G14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topLeftCell="A7" zoomScaleNormal="100" workbookViewId="0">
      <selection activeCell="H30" sqref="H30"/>
    </sheetView>
  </sheetViews>
  <sheetFormatPr defaultRowHeight="15" x14ac:dyDescent="0.25"/>
  <cols>
    <col min="1" max="1" width="5" style="6" customWidth="1"/>
    <col min="2" max="2" width="42.42578125" style="6" customWidth="1"/>
    <col min="3" max="3" width="30.140625" style="6" customWidth="1"/>
    <col min="4" max="4" width="12.42578125" style="6" customWidth="1"/>
    <col min="5" max="5" width="15.28515625" style="6" customWidth="1"/>
    <col min="6" max="6" width="22.85546875" style="6" customWidth="1"/>
    <col min="7" max="7" width="13.85546875" style="6" customWidth="1"/>
    <col min="8" max="8" width="17" style="6" customWidth="1"/>
    <col min="9" max="9" width="20.7109375" style="6" customWidth="1"/>
    <col min="10" max="10" width="12.5703125" style="6" customWidth="1"/>
    <col min="11" max="11" width="15.140625" style="6" customWidth="1"/>
    <col min="12" max="12" width="20.5703125" style="6" customWidth="1"/>
    <col min="13" max="13" width="12.140625" style="6" customWidth="1"/>
    <col min="14" max="14" width="15.7109375" style="6" customWidth="1"/>
    <col min="15" max="15" width="23.28515625" style="6" customWidth="1"/>
    <col min="16" max="16" width="14.28515625" style="6" customWidth="1"/>
    <col min="17" max="16384" width="9.140625" style="6"/>
  </cols>
  <sheetData>
    <row r="1" spans="1:16" ht="15.75" x14ac:dyDescent="0.25">
      <c r="A1" s="64" t="s">
        <v>63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ht="15.75" x14ac:dyDescent="0.25">
      <c r="A3" s="65" t="s">
        <v>41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6" ht="15.75" x14ac:dyDescent="0.25">
      <c r="A4" s="65" t="s">
        <v>62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6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16" x14ac:dyDescent="0.25">
      <c r="A6" s="11" t="str">
        <f>'ф.9г-2'!A7:G7</f>
        <v>предоставляемые АО "Международный аэропорт "Брянск"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x14ac:dyDescent="0.25">
      <c r="A7" s="11" t="s">
        <v>8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6" x14ac:dyDescent="0.25">
      <c r="A8" s="11" t="str">
        <f>'ф.9г-2'!A9:G9</f>
        <v>наименование аэропорта:  Брянск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6" x14ac:dyDescent="0.25">
      <c r="A9" s="11" t="str">
        <f>'ф.9г-2'!A10:G10</f>
        <v>за период зимний сезон 2020/2021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6" x14ac:dyDescent="0.25">
      <c r="A10" s="11" t="s">
        <v>7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x14ac:dyDescent="0.25">
      <c r="A11" s="11" t="str">
        <f>'ф.9г-2'!A12:G12</f>
        <v>адрес организации:  241522, РФ, Брянская область, Брянский район, с. Октябрьское, ул.Авиаторов, д. 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x14ac:dyDescent="0.25">
      <c r="A12" s="11" t="str">
        <f>'ф.9г-2'!A13</f>
        <v>руководитель: Генеральный директор Сороковой Игорь Николаевич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6" x14ac:dyDescent="0.25">
      <c r="A13" s="11" t="str">
        <f>'ф.9г-2'!A14:G14</f>
        <v>контактные данные: тел. приёмной +7 (4832) 59-00-80; Факс +7 (4832) 64-38-18; e-mail: info@bzk.aero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16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</row>
    <row r="15" spans="1:16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1:16" ht="56.25" customHeight="1" x14ac:dyDescent="0.25">
      <c r="A16" s="40" t="s">
        <v>9</v>
      </c>
      <c r="B16" s="71" t="s">
        <v>55</v>
      </c>
      <c r="C16" s="68" t="s">
        <v>61</v>
      </c>
      <c r="D16" s="68"/>
      <c r="E16" s="68"/>
      <c r="F16" s="68" t="s">
        <v>60</v>
      </c>
      <c r="G16" s="68"/>
      <c r="H16" s="68"/>
      <c r="I16" s="68" t="s">
        <v>59</v>
      </c>
      <c r="J16" s="68"/>
      <c r="K16" s="68"/>
      <c r="L16" s="68" t="s">
        <v>58</v>
      </c>
      <c r="M16" s="68"/>
      <c r="N16" s="68"/>
      <c r="O16" s="74" t="s">
        <v>57</v>
      </c>
      <c r="P16" s="74" t="s">
        <v>56</v>
      </c>
    </row>
    <row r="17" spans="1:16" ht="92.25" customHeight="1" x14ac:dyDescent="0.25">
      <c r="A17" s="41"/>
      <c r="B17" s="73"/>
      <c r="C17" s="40" t="s">
        <v>54</v>
      </c>
      <c r="D17" s="40" t="s">
        <v>53</v>
      </c>
      <c r="E17" s="40" t="s">
        <v>52</v>
      </c>
      <c r="F17" s="40" t="s">
        <v>54</v>
      </c>
      <c r="G17" s="40" t="s">
        <v>53</v>
      </c>
      <c r="H17" s="40" t="s">
        <v>52</v>
      </c>
      <c r="I17" s="40" t="s">
        <v>54</v>
      </c>
      <c r="J17" s="40" t="s">
        <v>53</v>
      </c>
      <c r="K17" s="40" t="s">
        <v>52</v>
      </c>
      <c r="L17" s="40" t="s">
        <v>54</v>
      </c>
      <c r="M17" s="40" t="s">
        <v>53</v>
      </c>
      <c r="N17" s="40" t="s">
        <v>52</v>
      </c>
      <c r="O17" s="74"/>
      <c r="P17" s="74"/>
    </row>
    <row r="18" spans="1:16" ht="15.75" customHeight="1" x14ac:dyDescent="0.25">
      <c r="A18" s="15">
        <v>1</v>
      </c>
      <c r="B18" s="15">
        <v>2</v>
      </c>
      <c r="C18" s="15">
        <v>3</v>
      </c>
      <c r="D18" s="15">
        <v>4</v>
      </c>
      <c r="E18" s="15">
        <v>5</v>
      </c>
      <c r="F18" s="15">
        <v>6</v>
      </c>
      <c r="G18" s="15">
        <v>7</v>
      </c>
      <c r="H18" s="15">
        <v>8</v>
      </c>
      <c r="I18" s="15">
        <v>9</v>
      </c>
      <c r="J18" s="15">
        <v>10</v>
      </c>
      <c r="K18" s="15">
        <v>11</v>
      </c>
      <c r="L18" s="15">
        <v>12</v>
      </c>
      <c r="M18" s="15">
        <v>13</v>
      </c>
      <c r="N18" s="15">
        <v>14</v>
      </c>
      <c r="O18" s="15">
        <v>15</v>
      </c>
      <c r="P18" s="15">
        <v>16</v>
      </c>
    </row>
    <row r="19" spans="1:16" ht="14.25" customHeight="1" x14ac:dyDescent="0.25">
      <c r="A19" s="76">
        <v>1</v>
      </c>
      <c r="B19" s="44" t="s">
        <v>131</v>
      </c>
      <c r="C19" s="80" t="s">
        <v>125</v>
      </c>
      <c r="D19" s="77">
        <v>0</v>
      </c>
      <c r="E19" s="71" t="s">
        <v>123</v>
      </c>
      <c r="F19" s="71" t="s">
        <v>121</v>
      </c>
      <c r="G19" s="77">
        <v>0</v>
      </c>
      <c r="H19" s="71" t="s">
        <v>123</v>
      </c>
      <c r="I19" s="71" t="s">
        <v>122</v>
      </c>
      <c r="J19" s="77">
        <v>0</v>
      </c>
      <c r="K19" s="71" t="s">
        <v>123</v>
      </c>
      <c r="L19" s="71">
        <v>0</v>
      </c>
      <c r="M19" s="77">
        <v>0</v>
      </c>
      <c r="N19" s="71" t="s">
        <v>123</v>
      </c>
      <c r="O19" s="71" t="s">
        <v>121</v>
      </c>
      <c r="P19" s="71">
        <v>0</v>
      </c>
    </row>
    <row r="20" spans="1:16" ht="15" customHeight="1" x14ac:dyDescent="0.25">
      <c r="A20" s="76"/>
      <c r="B20" s="45" t="s">
        <v>126</v>
      </c>
      <c r="C20" s="81"/>
      <c r="D20" s="78"/>
      <c r="E20" s="72"/>
      <c r="F20" s="72"/>
      <c r="G20" s="78"/>
      <c r="H20" s="72"/>
      <c r="I20" s="72"/>
      <c r="J20" s="78"/>
      <c r="K20" s="72"/>
      <c r="L20" s="72"/>
      <c r="M20" s="78"/>
      <c r="N20" s="72"/>
      <c r="O20" s="72"/>
      <c r="P20" s="72"/>
    </row>
    <row r="21" spans="1:16" ht="29.25" customHeight="1" x14ac:dyDescent="0.25">
      <c r="A21" s="76"/>
      <c r="B21" s="45" t="s">
        <v>127</v>
      </c>
      <c r="C21" s="81"/>
      <c r="D21" s="78"/>
      <c r="E21" s="72"/>
      <c r="F21" s="72"/>
      <c r="G21" s="78"/>
      <c r="H21" s="72"/>
      <c r="I21" s="72"/>
      <c r="J21" s="78"/>
      <c r="K21" s="72"/>
      <c r="L21" s="72"/>
      <c r="M21" s="78"/>
      <c r="N21" s="72"/>
      <c r="O21" s="72"/>
      <c r="P21" s="72"/>
    </row>
    <row r="22" spans="1:16" ht="42.75" customHeight="1" x14ac:dyDescent="0.25">
      <c r="A22" s="76"/>
      <c r="B22" s="45" t="s">
        <v>128</v>
      </c>
      <c r="C22" s="81"/>
      <c r="D22" s="78"/>
      <c r="E22" s="72"/>
      <c r="F22" s="72"/>
      <c r="G22" s="78"/>
      <c r="H22" s="72"/>
      <c r="I22" s="72"/>
      <c r="J22" s="78"/>
      <c r="K22" s="72"/>
      <c r="L22" s="72"/>
      <c r="M22" s="78"/>
      <c r="N22" s="72"/>
      <c r="O22" s="72"/>
      <c r="P22" s="72"/>
    </row>
    <row r="23" spans="1:16" ht="110.25" customHeight="1" x14ac:dyDescent="0.25">
      <c r="A23" s="76"/>
      <c r="B23" s="45" t="s">
        <v>129</v>
      </c>
      <c r="C23" s="81"/>
      <c r="D23" s="78"/>
      <c r="E23" s="72"/>
      <c r="F23" s="72"/>
      <c r="G23" s="78"/>
      <c r="H23" s="72"/>
      <c r="I23" s="72"/>
      <c r="J23" s="78"/>
      <c r="K23" s="72"/>
      <c r="L23" s="72"/>
      <c r="M23" s="78"/>
      <c r="N23" s="72"/>
      <c r="O23" s="72"/>
      <c r="P23" s="72"/>
    </row>
    <row r="24" spans="1:16" ht="76.5" customHeight="1" x14ac:dyDescent="0.25">
      <c r="A24" s="76"/>
      <c r="B24" s="46" t="s">
        <v>130</v>
      </c>
      <c r="C24" s="82"/>
      <c r="D24" s="79"/>
      <c r="E24" s="73"/>
      <c r="F24" s="73"/>
      <c r="G24" s="79"/>
      <c r="H24" s="73"/>
      <c r="I24" s="73"/>
      <c r="J24" s="79"/>
      <c r="K24" s="73"/>
      <c r="L24" s="73"/>
      <c r="M24" s="79"/>
      <c r="N24" s="73"/>
      <c r="O24" s="73"/>
      <c r="P24" s="73"/>
    </row>
    <row r="25" spans="1:16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1:16" x14ac:dyDescent="0.25">
      <c r="A26" s="10"/>
      <c r="B26" s="16" t="s">
        <v>124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16" x14ac:dyDescent="0.25">
      <c r="B27" s="6" t="s">
        <v>117</v>
      </c>
    </row>
    <row r="28" spans="1:16" x14ac:dyDescent="0.25">
      <c r="B28" s="6" t="s">
        <v>119</v>
      </c>
    </row>
    <row r="29" spans="1:16" x14ac:dyDescent="0.25">
      <c r="B29" s="6" t="s">
        <v>120</v>
      </c>
    </row>
    <row r="30" spans="1:16" x14ac:dyDescent="0.25">
      <c r="B30" s="6" t="s">
        <v>118</v>
      </c>
    </row>
  </sheetData>
  <mergeCells count="26">
    <mergeCell ref="O16:O17"/>
    <mergeCell ref="O19:O24"/>
    <mergeCell ref="F19:F24"/>
    <mergeCell ref="L16:N16"/>
    <mergeCell ref="N19:N24"/>
    <mergeCell ref="E19:E24"/>
    <mergeCell ref="H19:H24"/>
    <mergeCell ref="K19:K24"/>
    <mergeCell ref="C19:C24"/>
    <mergeCell ref="P19:P24"/>
    <mergeCell ref="A1:P1"/>
    <mergeCell ref="A3:P3"/>
    <mergeCell ref="A4:P4"/>
    <mergeCell ref="I19:I24"/>
    <mergeCell ref="P16:P17"/>
    <mergeCell ref="A14:P14"/>
    <mergeCell ref="C16:E16"/>
    <mergeCell ref="F16:H16"/>
    <mergeCell ref="A19:A24"/>
    <mergeCell ref="I16:K16"/>
    <mergeCell ref="L19:L24"/>
    <mergeCell ref="B16:B17"/>
    <mergeCell ref="G19:G24"/>
    <mergeCell ref="D19:D24"/>
    <mergeCell ref="J19:J24"/>
    <mergeCell ref="M19:M24"/>
  </mergeCells>
  <printOptions horizontalCentered="1"/>
  <pageMargins left="0.11811023622047245" right="0.11811023622047245" top="0.35433070866141736" bottom="0.15748031496062992" header="0.31496062992125984" footer="0.31496062992125984"/>
  <pageSetup paperSize="9" scale="3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25" zoomScaleNormal="100" workbookViewId="0">
      <selection activeCell="M27" sqref="M27"/>
    </sheetView>
  </sheetViews>
  <sheetFormatPr defaultRowHeight="15" x14ac:dyDescent="0.25"/>
  <cols>
    <col min="1" max="1" width="9.140625" style="6"/>
    <col min="2" max="3" width="14.5703125" style="6" customWidth="1"/>
    <col min="4" max="4" width="19" style="6" customWidth="1"/>
    <col min="5" max="13" width="14.5703125" style="6" customWidth="1"/>
    <col min="14" max="257" width="9.140625" style="6"/>
    <col min="258" max="269" width="14.5703125" style="6" customWidth="1"/>
    <col min="270" max="513" width="9.140625" style="6"/>
    <col min="514" max="525" width="14.5703125" style="6" customWidth="1"/>
    <col min="526" max="769" width="9.140625" style="6"/>
    <col min="770" max="781" width="14.5703125" style="6" customWidth="1"/>
    <col min="782" max="1025" width="9.140625" style="6"/>
    <col min="1026" max="1037" width="14.5703125" style="6" customWidth="1"/>
    <col min="1038" max="1281" width="9.140625" style="6"/>
    <col min="1282" max="1293" width="14.5703125" style="6" customWidth="1"/>
    <col min="1294" max="1537" width="9.140625" style="6"/>
    <col min="1538" max="1549" width="14.5703125" style="6" customWidth="1"/>
    <col min="1550" max="1793" width="9.140625" style="6"/>
    <col min="1794" max="1805" width="14.5703125" style="6" customWidth="1"/>
    <col min="1806" max="2049" width="9.140625" style="6"/>
    <col min="2050" max="2061" width="14.5703125" style="6" customWidth="1"/>
    <col min="2062" max="2305" width="9.140625" style="6"/>
    <col min="2306" max="2317" width="14.5703125" style="6" customWidth="1"/>
    <col min="2318" max="2561" width="9.140625" style="6"/>
    <col min="2562" max="2573" width="14.5703125" style="6" customWidth="1"/>
    <col min="2574" max="2817" width="9.140625" style="6"/>
    <col min="2818" max="2829" width="14.5703125" style="6" customWidth="1"/>
    <col min="2830" max="3073" width="9.140625" style="6"/>
    <col min="3074" max="3085" width="14.5703125" style="6" customWidth="1"/>
    <col min="3086" max="3329" width="9.140625" style="6"/>
    <col min="3330" max="3341" width="14.5703125" style="6" customWidth="1"/>
    <col min="3342" max="3585" width="9.140625" style="6"/>
    <col min="3586" max="3597" width="14.5703125" style="6" customWidth="1"/>
    <col min="3598" max="3841" width="9.140625" style="6"/>
    <col min="3842" max="3853" width="14.5703125" style="6" customWidth="1"/>
    <col min="3854" max="4097" width="9.140625" style="6"/>
    <col min="4098" max="4109" width="14.5703125" style="6" customWidth="1"/>
    <col min="4110" max="4353" width="9.140625" style="6"/>
    <col min="4354" max="4365" width="14.5703125" style="6" customWidth="1"/>
    <col min="4366" max="4609" width="9.140625" style="6"/>
    <col min="4610" max="4621" width="14.5703125" style="6" customWidth="1"/>
    <col min="4622" max="4865" width="9.140625" style="6"/>
    <col min="4866" max="4877" width="14.5703125" style="6" customWidth="1"/>
    <col min="4878" max="5121" width="9.140625" style="6"/>
    <col min="5122" max="5133" width="14.5703125" style="6" customWidth="1"/>
    <col min="5134" max="5377" width="9.140625" style="6"/>
    <col min="5378" max="5389" width="14.5703125" style="6" customWidth="1"/>
    <col min="5390" max="5633" width="9.140625" style="6"/>
    <col min="5634" max="5645" width="14.5703125" style="6" customWidth="1"/>
    <col min="5646" max="5889" width="9.140625" style="6"/>
    <col min="5890" max="5901" width="14.5703125" style="6" customWidth="1"/>
    <col min="5902" max="6145" width="9.140625" style="6"/>
    <col min="6146" max="6157" width="14.5703125" style="6" customWidth="1"/>
    <col min="6158" max="6401" width="9.140625" style="6"/>
    <col min="6402" max="6413" width="14.5703125" style="6" customWidth="1"/>
    <col min="6414" max="6657" width="9.140625" style="6"/>
    <col min="6658" max="6669" width="14.5703125" style="6" customWidth="1"/>
    <col min="6670" max="6913" width="9.140625" style="6"/>
    <col min="6914" max="6925" width="14.5703125" style="6" customWidth="1"/>
    <col min="6926" max="7169" width="9.140625" style="6"/>
    <col min="7170" max="7181" width="14.5703125" style="6" customWidth="1"/>
    <col min="7182" max="7425" width="9.140625" style="6"/>
    <col min="7426" max="7437" width="14.5703125" style="6" customWidth="1"/>
    <col min="7438" max="7681" width="9.140625" style="6"/>
    <col min="7682" max="7693" width="14.5703125" style="6" customWidth="1"/>
    <col min="7694" max="7937" width="9.140625" style="6"/>
    <col min="7938" max="7949" width="14.5703125" style="6" customWidth="1"/>
    <col min="7950" max="8193" width="9.140625" style="6"/>
    <col min="8194" max="8205" width="14.5703125" style="6" customWidth="1"/>
    <col min="8206" max="8449" width="9.140625" style="6"/>
    <col min="8450" max="8461" width="14.5703125" style="6" customWidth="1"/>
    <col min="8462" max="8705" width="9.140625" style="6"/>
    <col min="8706" max="8717" width="14.5703125" style="6" customWidth="1"/>
    <col min="8718" max="8961" width="9.140625" style="6"/>
    <col min="8962" max="8973" width="14.5703125" style="6" customWidth="1"/>
    <col min="8974" max="9217" width="9.140625" style="6"/>
    <col min="9218" max="9229" width="14.5703125" style="6" customWidth="1"/>
    <col min="9230" max="9473" width="9.140625" style="6"/>
    <col min="9474" max="9485" width="14.5703125" style="6" customWidth="1"/>
    <col min="9486" max="9729" width="9.140625" style="6"/>
    <col min="9730" max="9741" width="14.5703125" style="6" customWidth="1"/>
    <col min="9742" max="9985" width="9.140625" style="6"/>
    <col min="9986" max="9997" width="14.5703125" style="6" customWidth="1"/>
    <col min="9998" max="10241" width="9.140625" style="6"/>
    <col min="10242" max="10253" width="14.5703125" style="6" customWidth="1"/>
    <col min="10254" max="10497" width="9.140625" style="6"/>
    <col min="10498" max="10509" width="14.5703125" style="6" customWidth="1"/>
    <col min="10510" max="10753" width="9.140625" style="6"/>
    <col min="10754" max="10765" width="14.5703125" style="6" customWidth="1"/>
    <col min="10766" max="11009" width="9.140625" style="6"/>
    <col min="11010" max="11021" width="14.5703125" style="6" customWidth="1"/>
    <col min="11022" max="11265" width="9.140625" style="6"/>
    <col min="11266" max="11277" width="14.5703125" style="6" customWidth="1"/>
    <col min="11278" max="11521" width="9.140625" style="6"/>
    <col min="11522" max="11533" width="14.5703125" style="6" customWidth="1"/>
    <col min="11534" max="11777" width="9.140625" style="6"/>
    <col min="11778" max="11789" width="14.5703125" style="6" customWidth="1"/>
    <col min="11790" max="12033" width="9.140625" style="6"/>
    <col min="12034" max="12045" width="14.5703125" style="6" customWidth="1"/>
    <col min="12046" max="12289" width="9.140625" style="6"/>
    <col min="12290" max="12301" width="14.5703125" style="6" customWidth="1"/>
    <col min="12302" max="12545" width="9.140625" style="6"/>
    <col min="12546" max="12557" width="14.5703125" style="6" customWidth="1"/>
    <col min="12558" max="12801" width="9.140625" style="6"/>
    <col min="12802" max="12813" width="14.5703125" style="6" customWidth="1"/>
    <col min="12814" max="13057" width="9.140625" style="6"/>
    <col min="13058" max="13069" width="14.5703125" style="6" customWidth="1"/>
    <col min="13070" max="13313" width="9.140625" style="6"/>
    <col min="13314" max="13325" width="14.5703125" style="6" customWidth="1"/>
    <col min="13326" max="13569" width="9.140625" style="6"/>
    <col min="13570" max="13581" width="14.5703125" style="6" customWidth="1"/>
    <col min="13582" max="13825" width="9.140625" style="6"/>
    <col min="13826" max="13837" width="14.5703125" style="6" customWidth="1"/>
    <col min="13838" max="14081" width="9.140625" style="6"/>
    <col min="14082" max="14093" width="14.5703125" style="6" customWidth="1"/>
    <col min="14094" max="14337" width="9.140625" style="6"/>
    <col min="14338" max="14349" width="14.5703125" style="6" customWidth="1"/>
    <col min="14350" max="14593" width="9.140625" style="6"/>
    <col min="14594" max="14605" width="14.5703125" style="6" customWidth="1"/>
    <col min="14606" max="14849" width="9.140625" style="6"/>
    <col min="14850" max="14861" width="14.5703125" style="6" customWidth="1"/>
    <col min="14862" max="15105" width="9.140625" style="6"/>
    <col min="15106" max="15117" width="14.5703125" style="6" customWidth="1"/>
    <col min="15118" max="15361" width="9.140625" style="6"/>
    <col min="15362" max="15373" width="14.5703125" style="6" customWidth="1"/>
    <col min="15374" max="15617" width="9.140625" style="6"/>
    <col min="15618" max="15629" width="14.5703125" style="6" customWidth="1"/>
    <col min="15630" max="15873" width="9.140625" style="6"/>
    <col min="15874" max="15885" width="14.5703125" style="6" customWidth="1"/>
    <col min="15886" max="16129" width="9.140625" style="6"/>
    <col min="16130" max="16141" width="14.5703125" style="6" customWidth="1"/>
    <col min="16142" max="16384" width="9.140625" style="6"/>
  </cols>
  <sheetData>
    <row r="1" spans="1:13" ht="15.75" x14ac:dyDescent="0.25">
      <c r="A1" s="64" t="s">
        <v>83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ht="15.75" x14ac:dyDescent="0.25">
      <c r="A2" s="65" t="s">
        <v>41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3" ht="15.75" x14ac:dyDescent="0.25">
      <c r="A3" s="65" t="s">
        <v>82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3" ht="15.75" x14ac:dyDescent="0.25">
      <c r="A4" s="65" t="s">
        <v>81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</row>
    <row r="5" spans="1:13" x14ac:dyDescent="0.25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x14ac:dyDescent="0.25">
      <c r="A7" s="66" t="str">
        <f>'ф.9д-1  '!A6</f>
        <v>предоставляемые АО "Международный аэропорт "Брянск"</v>
      </c>
      <c r="B7" s="66"/>
      <c r="C7" s="66"/>
      <c r="D7" s="66"/>
      <c r="E7" s="66"/>
      <c r="F7" s="66"/>
      <c r="G7" s="66"/>
      <c r="H7" s="66"/>
      <c r="I7" s="66"/>
      <c r="J7" s="66"/>
      <c r="K7" s="21"/>
      <c r="L7" s="21"/>
      <c r="M7" s="21"/>
    </row>
    <row r="8" spans="1:13" x14ac:dyDescent="0.25">
      <c r="A8" s="66" t="s">
        <v>8</v>
      </c>
      <c r="B8" s="66"/>
      <c r="C8" s="66"/>
      <c r="D8" s="66"/>
      <c r="E8" s="66"/>
      <c r="F8" s="66"/>
      <c r="G8" s="66"/>
      <c r="H8" s="66"/>
      <c r="I8" s="66"/>
      <c r="J8" s="66"/>
      <c r="K8" s="21"/>
      <c r="L8" s="21"/>
      <c r="M8" s="21"/>
    </row>
    <row r="9" spans="1:13" x14ac:dyDescent="0.25">
      <c r="A9" s="66" t="str">
        <f>'ф.9д-1  '!A8</f>
        <v>наименование аэропорта:  Брянск</v>
      </c>
      <c r="B9" s="66"/>
      <c r="C9" s="66"/>
      <c r="D9" s="66"/>
      <c r="E9" s="66"/>
      <c r="F9" s="66"/>
      <c r="G9" s="66"/>
      <c r="H9" s="66"/>
      <c r="I9" s="66"/>
      <c r="J9" s="66"/>
      <c r="K9" s="21"/>
      <c r="L9" s="21"/>
      <c r="M9" s="21"/>
    </row>
    <row r="10" spans="1:13" s="17" customFormat="1" x14ac:dyDescent="0.25">
      <c r="A10" s="89" t="str">
        <f>'ф.9д-1  '!A9</f>
        <v>за период зимний сезон 2020/2021</v>
      </c>
      <c r="B10" s="89"/>
      <c r="C10" s="89"/>
      <c r="D10" s="89"/>
      <c r="E10" s="89"/>
      <c r="F10" s="89"/>
      <c r="G10" s="89"/>
      <c r="H10" s="89"/>
      <c r="I10" s="89"/>
      <c r="J10" s="89"/>
      <c r="K10" s="22"/>
      <c r="L10" s="22"/>
      <c r="M10" s="22"/>
    </row>
    <row r="11" spans="1:13" x14ac:dyDescent="0.25">
      <c r="A11" s="66" t="s">
        <v>7</v>
      </c>
      <c r="B11" s="66"/>
      <c r="C11" s="66"/>
      <c r="D11" s="66"/>
      <c r="E11" s="66"/>
      <c r="F11" s="66"/>
      <c r="G11" s="66"/>
      <c r="H11" s="66"/>
      <c r="I11" s="66"/>
      <c r="J11" s="66"/>
      <c r="K11" s="21"/>
      <c r="L11" s="21"/>
      <c r="M11" s="21"/>
    </row>
    <row r="12" spans="1:13" x14ac:dyDescent="0.25">
      <c r="A12" s="66" t="str">
        <f>'ф.9д-1  '!A11</f>
        <v>адрес организации:  241522, РФ, Брянская область, Брянский район, с. Октябрьское, ул.Авиаторов, д. 1</v>
      </c>
      <c r="B12" s="66"/>
      <c r="C12" s="66"/>
      <c r="D12" s="66"/>
      <c r="E12" s="66"/>
      <c r="F12" s="66"/>
      <c r="G12" s="66"/>
      <c r="H12" s="66"/>
      <c r="I12" s="66"/>
      <c r="J12" s="66"/>
      <c r="K12" s="21"/>
      <c r="L12" s="21"/>
      <c r="M12" s="21"/>
    </row>
    <row r="13" spans="1:13" x14ac:dyDescent="0.25">
      <c r="A13" s="10" t="str">
        <f>'ф.9д-1  '!A12</f>
        <v>руководитель: Генеральный директор Сороковой Игорь Николаевич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 x14ac:dyDescent="0.25">
      <c r="A14" s="66" t="str">
        <f>'ф.9д-1  '!A13</f>
        <v>контактные данные: тел. приёмной +7 (4832) 59-00-80; Факс +7 (4832) 64-38-18; e-mail: info@bzk.aero</v>
      </c>
      <c r="B14" s="66"/>
      <c r="C14" s="66"/>
      <c r="D14" s="66"/>
      <c r="E14" s="66"/>
      <c r="F14" s="66"/>
      <c r="G14" s="66"/>
      <c r="H14" s="66"/>
      <c r="I14" s="66"/>
      <c r="J14" s="66"/>
      <c r="K14" s="21"/>
      <c r="L14" s="21"/>
      <c r="M14" s="21"/>
    </row>
    <row r="15" spans="1:13" x14ac:dyDescent="0.25">
      <c r="A15" s="66"/>
      <c r="B15" s="66"/>
      <c r="C15" s="66"/>
      <c r="D15" s="66"/>
      <c r="E15" s="66"/>
      <c r="F15" s="66"/>
      <c r="G15" s="66"/>
      <c r="H15" s="66"/>
      <c r="I15" s="66"/>
      <c r="J15" s="66"/>
      <c r="K15" s="21"/>
      <c r="L15" s="21"/>
      <c r="M15" s="21"/>
    </row>
    <row r="16" spans="1:13" ht="15.75" customHeight="1" x14ac:dyDescent="0.25">
      <c r="A16" s="10"/>
      <c r="B16" s="10"/>
      <c r="C16" s="10"/>
      <c r="D16" s="10"/>
      <c r="E16" s="10"/>
      <c r="F16" s="23"/>
      <c r="G16" s="23"/>
      <c r="H16" s="23"/>
      <c r="I16" s="23"/>
      <c r="J16" s="24"/>
      <c r="K16" s="23"/>
      <c r="L16" s="23"/>
      <c r="M16" s="24"/>
    </row>
    <row r="17" spans="1:14" ht="24" customHeight="1" x14ac:dyDescent="0.25">
      <c r="A17" s="68" t="s">
        <v>9</v>
      </c>
      <c r="B17" s="68" t="s">
        <v>80</v>
      </c>
      <c r="C17" s="68" t="s">
        <v>79</v>
      </c>
      <c r="D17" s="68"/>
      <c r="E17" s="68"/>
      <c r="F17" s="68" t="s">
        <v>78</v>
      </c>
      <c r="G17" s="68"/>
      <c r="H17" s="68"/>
      <c r="I17" s="68"/>
      <c r="J17" s="68"/>
      <c r="K17" s="68" t="s">
        <v>77</v>
      </c>
      <c r="L17" s="68" t="s">
        <v>76</v>
      </c>
      <c r="M17" s="68" t="s">
        <v>75</v>
      </c>
    </row>
    <row r="18" spans="1:14" ht="30" customHeight="1" x14ac:dyDescent="0.25">
      <c r="A18" s="68"/>
      <c r="B18" s="68"/>
      <c r="C18" s="68"/>
      <c r="D18" s="68"/>
      <c r="E18" s="68"/>
      <c r="F18" s="68" t="s">
        <v>74</v>
      </c>
      <c r="G18" s="68"/>
      <c r="H18" s="68" t="s">
        <v>73</v>
      </c>
      <c r="I18" s="68"/>
      <c r="J18" s="68"/>
      <c r="K18" s="68"/>
      <c r="L18" s="68"/>
      <c r="M18" s="68"/>
    </row>
    <row r="19" spans="1:14" ht="21" customHeight="1" x14ac:dyDescent="0.25">
      <c r="A19" s="68"/>
      <c r="B19" s="68"/>
      <c r="C19" s="68" t="s">
        <v>72</v>
      </c>
      <c r="D19" s="68" t="s">
        <v>71</v>
      </c>
      <c r="E19" s="68" t="s">
        <v>70</v>
      </c>
      <c r="F19" s="25" t="s">
        <v>69</v>
      </c>
      <c r="G19" s="25" t="s">
        <v>68</v>
      </c>
      <c r="H19" s="74" t="s">
        <v>67</v>
      </c>
      <c r="I19" s="74" t="s">
        <v>66</v>
      </c>
      <c r="J19" s="74" t="s">
        <v>65</v>
      </c>
      <c r="K19" s="68"/>
      <c r="L19" s="68"/>
      <c r="M19" s="68"/>
      <c r="N19" s="18"/>
    </row>
    <row r="20" spans="1:14" ht="75" customHeight="1" x14ac:dyDescent="0.25">
      <c r="A20" s="68"/>
      <c r="B20" s="68"/>
      <c r="C20" s="68"/>
      <c r="D20" s="68"/>
      <c r="E20" s="68"/>
      <c r="F20" s="13" t="s">
        <v>64</v>
      </c>
      <c r="G20" s="13" t="s">
        <v>64</v>
      </c>
      <c r="H20" s="74"/>
      <c r="I20" s="74"/>
      <c r="J20" s="74"/>
      <c r="K20" s="68"/>
      <c r="L20" s="68"/>
      <c r="M20" s="68"/>
      <c r="N20" s="18"/>
    </row>
    <row r="21" spans="1:14" ht="15.75" customHeight="1" x14ac:dyDescent="0.25">
      <c r="A21" s="15">
        <v>1</v>
      </c>
      <c r="B21" s="15">
        <v>3</v>
      </c>
      <c r="C21" s="15">
        <v>4</v>
      </c>
      <c r="D21" s="15">
        <v>5</v>
      </c>
      <c r="E21" s="15">
        <v>6</v>
      </c>
      <c r="F21" s="15">
        <v>7</v>
      </c>
      <c r="G21" s="15">
        <v>8</v>
      </c>
      <c r="H21" s="15">
        <v>9</v>
      </c>
      <c r="I21" s="15">
        <v>10</v>
      </c>
      <c r="J21" s="15">
        <v>11</v>
      </c>
      <c r="K21" s="15">
        <v>9</v>
      </c>
      <c r="L21" s="15">
        <v>10</v>
      </c>
      <c r="M21" s="15">
        <v>11</v>
      </c>
    </row>
    <row r="22" spans="1:14" ht="30" x14ac:dyDescent="0.25">
      <c r="A22" s="8">
        <v>1</v>
      </c>
      <c r="B22" s="47">
        <v>44194</v>
      </c>
      <c r="C22" s="9"/>
      <c r="D22" s="48" t="s">
        <v>133</v>
      </c>
      <c r="E22" s="36"/>
      <c r="F22" s="37"/>
      <c r="G22" s="38"/>
      <c r="H22" s="39"/>
      <c r="I22" s="39"/>
      <c r="J22" s="39"/>
      <c r="K22" s="49"/>
      <c r="L22" s="50"/>
      <c r="M22" s="54">
        <v>3454280.4</v>
      </c>
    </row>
    <row r="23" spans="1:14" ht="105" x14ac:dyDescent="0.25">
      <c r="A23" s="8">
        <v>2</v>
      </c>
      <c r="B23" s="47">
        <v>44195</v>
      </c>
      <c r="C23" s="9"/>
      <c r="D23" s="48" t="s">
        <v>134</v>
      </c>
      <c r="E23" s="36"/>
      <c r="F23" s="38"/>
      <c r="G23" s="38"/>
      <c r="H23" s="39"/>
      <c r="I23" s="39"/>
      <c r="J23" s="39"/>
      <c r="K23" s="51"/>
      <c r="L23" s="50"/>
      <c r="M23" s="54">
        <v>224400</v>
      </c>
    </row>
    <row r="24" spans="1:14" ht="30" x14ac:dyDescent="0.25">
      <c r="A24" s="8">
        <v>3</v>
      </c>
      <c r="B24" s="47">
        <v>44222</v>
      </c>
      <c r="C24" s="9"/>
      <c r="D24" s="48" t="s">
        <v>135</v>
      </c>
      <c r="E24" s="36"/>
      <c r="F24" s="39"/>
      <c r="G24" s="38"/>
      <c r="H24" s="39"/>
      <c r="I24" s="39"/>
      <c r="J24" s="39"/>
      <c r="K24" s="49"/>
      <c r="L24" s="50"/>
      <c r="M24" s="55">
        <v>4026005.95</v>
      </c>
    </row>
    <row r="25" spans="1:14" ht="75" x14ac:dyDescent="0.25">
      <c r="A25" s="8">
        <v>4</v>
      </c>
      <c r="B25" s="47">
        <v>44225</v>
      </c>
      <c r="C25" s="9"/>
      <c r="D25" s="48" t="s">
        <v>136</v>
      </c>
      <c r="E25" s="36"/>
      <c r="F25" s="38"/>
      <c r="G25" s="38"/>
      <c r="H25" s="39"/>
      <c r="I25" s="39"/>
      <c r="J25" s="39"/>
      <c r="K25" s="49"/>
      <c r="L25" s="50"/>
      <c r="M25" s="54">
        <v>2356613.61</v>
      </c>
    </row>
    <row r="26" spans="1:14" ht="135" x14ac:dyDescent="0.25">
      <c r="A26" s="8">
        <v>5</v>
      </c>
      <c r="B26" s="47">
        <v>44237</v>
      </c>
      <c r="C26" s="9"/>
      <c r="D26" s="48" t="s">
        <v>139</v>
      </c>
      <c r="E26" s="36"/>
      <c r="F26" s="38"/>
      <c r="G26" s="38"/>
      <c r="H26" s="39"/>
      <c r="I26" s="39"/>
      <c r="J26" s="39"/>
      <c r="K26" s="49"/>
      <c r="L26" s="50"/>
      <c r="M26" s="54">
        <v>265999.8</v>
      </c>
    </row>
    <row r="27" spans="1:14" ht="120" x14ac:dyDescent="0.25">
      <c r="A27" s="26">
        <v>6</v>
      </c>
      <c r="B27" s="52">
        <v>44258</v>
      </c>
      <c r="C27" s="41"/>
      <c r="D27" s="53" t="s">
        <v>137</v>
      </c>
      <c r="E27" s="41"/>
      <c r="F27" s="41"/>
      <c r="G27" s="41"/>
      <c r="H27" s="41"/>
      <c r="I27" s="41"/>
      <c r="J27" s="41"/>
      <c r="K27" s="41"/>
      <c r="L27" s="41"/>
      <c r="M27" s="56">
        <v>275000</v>
      </c>
    </row>
    <row r="28" spans="1:14" x14ac:dyDescent="0.25">
      <c r="A28" s="77">
        <v>6</v>
      </c>
      <c r="B28" s="87">
        <v>44266</v>
      </c>
      <c r="C28" s="83"/>
      <c r="D28" s="71" t="s">
        <v>138</v>
      </c>
      <c r="E28" s="83"/>
      <c r="F28" s="83"/>
      <c r="G28" s="83"/>
      <c r="H28" s="83"/>
      <c r="I28" s="83"/>
      <c r="J28" s="83"/>
      <c r="K28" s="83"/>
      <c r="L28" s="83"/>
      <c r="M28" s="85">
        <v>2708400</v>
      </c>
    </row>
    <row r="29" spans="1:14" ht="135.75" customHeight="1" x14ac:dyDescent="0.25">
      <c r="A29" s="79"/>
      <c r="B29" s="88"/>
      <c r="C29" s="84"/>
      <c r="D29" s="73"/>
      <c r="E29" s="84"/>
      <c r="F29" s="84"/>
      <c r="G29" s="84"/>
      <c r="H29" s="84"/>
      <c r="I29" s="84"/>
      <c r="J29" s="84"/>
      <c r="K29" s="84"/>
      <c r="L29" s="84"/>
      <c r="M29" s="86"/>
    </row>
  </sheetData>
  <mergeCells count="40">
    <mergeCell ref="A15:J15"/>
    <mergeCell ref="A1:M1"/>
    <mergeCell ref="A2:M2"/>
    <mergeCell ref="A3:M3"/>
    <mergeCell ref="A4:M4"/>
    <mergeCell ref="A7:J7"/>
    <mergeCell ref="A8:J8"/>
    <mergeCell ref="A9:J9"/>
    <mergeCell ref="A10:J10"/>
    <mergeCell ref="A11:J11"/>
    <mergeCell ref="A12:J12"/>
    <mergeCell ref="A14:J14"/>
    <mergeCell ref="A17:A20"/>
    <mergeCell ref="B17:B20"/>
    <mergeCell ref="C17:E18"/>
    <mergeCell ref="F17:J17"/>
    <mergeCell ref="K17:K20"/>
    <mergeCell ref="M17:M20"/>
    <mergeCell ref="F18:G18"/>
    <mergeCell ref="H18:J18"/>
    <mergeCell ref="C19:C20"/>
    <mergeCell ref="D19:D20"/>
    <mergeCell ref="E19:E20"/>
    <mergeCell ref="H19:H20"/>
    <mergeCell ref="I19:I20"/>
    <mergeCell ref="J19:J20"/>
    <mergeCell ref="L17:L20"/>
    <mergeCell ref="D28:D29"/>
    <mergeCell ref="A28:A29"/>
    <mergeCell ref="B28:B29"/>
    <mergeCell ref="C28:C29"/>
    <mergeCell ref="E28:E29"/>
    <mergeCell ref="K28:K29"/>
    <mergeCell ref="L28:L29"/>
    <mergeCell ref="M28:M29"/>
    <mergeCell ref="F28:F29"/>
    <mergeCell ref="G28:G29"/>
    <mergeCell ref="H28:H29"/>
    <mergeCell ref="I28:I29"/>
    <mergeCell ref="J28:J29"/>
  </mergeCells>
  <printOptions horizontalCentered="1"/>
  <pageMargins left="0.70866141732283472" right="0.70866141732283472" top="0.74803149606299213" bottom="0.19685039370078741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13</vt:i4>
      </vt:variant>
    </vt:vector>
  </HeadingPairs>
  <TitlesOfParts>
    <vt:vector size="20" baseType="lpstr">
      <vt:lpstr>Титульный лист</vt:lpstr>
      <vt:lpstr>ф.9в-1_т.1</vt:lpstr>
      <vt:lpstr>ф.9в-1_т.2</vt:lpstr>
      <vt:lpstr>ф.9г-1</vt:lpstr>
      <vt:lpstr>ф.9г-2</vt:lpstr>
      <vt:lpstr>ф.9д-1  </vt:lpstr>
      <vt:lpstr>ф.9ж-1</vt:lpstr>
      <vt:lpstr>'ф.9в-1_т.1'!sub_11011</vt:lpstr>
      <vt:lpstr>'ф.9в-1_т.1'!sub_1110</vt:lpstr>
      <vt:lpstr>'ф.9в-1_т.1'!sub_1120</vt:lpstr>
      <vt:lpstr>'ф.9в-1_т.2'!sub_1120</vt:lpstr>
      <vt:lpstr>'ф.9г-2'!sub_1120</vt:lpstr>
      <vt:lpstr>'ф.9д-1  '!Заголовки_для_печати</vt:lpstr>
      <vt:lpstr>'Титульный лист'!Область_печати</vt:lpstr>
      <vt:lpstr>'ф.9в-1_т.1'!Область_печати</vt:lpstr>
      <vt:lpstr>'ф.9в-1_т.2'!Область_печати</vt:lpstr>
      <vt:lpstr>'ф.9г-1'!Область_печати</vt:lpstr>
      <vt:lpstr>'ф.9г-2'!Область_печати</vt:lpstr>
      <vt:lpstr>'ф.9д-1  '!Область_печати</vt:lpstr>
      <vt:lpstr>'ф.9ж-1'!Область_печати</vt:lpstr>
    </vt:vector>
  </TitlesOfParts>
  <Company>Basel Aero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Юрьевна Лукьянова</dc:creator>
  <cp:lastModifiedBy>Экономист</cp:lastModifiedBy>
  <cp:lastPrinted>2021-08-30T13:07:47Z</cp:lastPrinted>
  <dcterms:created xsi:type="dcterms:W3CDTF">2016-04-26T10:07:05Z</dcterms:created>
  <dcterms:modified xsi:type="dcterms:W3CDTF">2021-08-31T13:35:05Z</dcterms:modified>
</cp:coreProperties>
</file>